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usar" sheetId="1" state="visible" r:id="rId1"/>
    <sheet name="Prazos" sheetId="2" state="visible" r:id="rId2"/>
    <sheet name="Feriados" sheetId="3" state="visible" r:id="rId3"/>
  </sheets>
  <definedNames>
    <definedName name="_xlnm._FilterDatabase" localSheetId="1" hidden="1">'Prazos'!$A$1:$M$201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4B6B6"/>
        </patternFill>
      </fill>
    </dxf>
    <dxf>
      <fill>
        <patternFill patternType="solid">
          <fgColor rgb="00F9D9A8"/>
        </patternFill>
      </fill>
    </dxf>
    <dxf>
      <fill>
        <patternFill patternType="solid">
          <fgColor rgb="00FBEFB0"/>
        </patternFill>
      </fill>
    </dxf>
    <dxf>
      <fill>
        <patternFill patternType="solid">
          <fgColor rgb="00CDEB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Planilha de controle de prazos processuais — SIJUR (sijur.com.br/controle-de-prazos-processuais/)</t>
        </is>
      </c>
    </row>
    <row r="2">
      <c r="A2" t="inlineStr"/>
    </row>
    <row r="3">
      <c r="A3" t="inlineStr">
        <is>
          <t>1. Uma linha por prazo. Preencha a data da PUBLICAÇÃO (não a da disponibilização no diário) e o prazo em dias úteis.</t>
        </is>
      </c>
    </row>
    <row r="4">
      <c r="A4" t="inlineStr">
        <is>
          <t>2. A data-limite sai sozinha: conta dias úteis a partir do dia seguinte à publicação (CPC, arts. 219 e 224), pulando fins de semana e as datas da aba Feriados.</t>
        </is>
      </c>
    </row>
    <row r="5">
      <c r="A5" t="inlineStr">
        <is>
          <t>3. A aba Feriados traz os feriados nacionais e o recesso de 20/12 a 20/01 (CPC, art. 220) de 2026 a 2028. ACRESCENTE os feriados estaduais e municipais do seu foro e as suspensões de expediente do tribunal: a planilha não os conhece.</t>
        </is>
      </c>
    </row>
    <row r="6">
      <c r="A6" t="inlineStr">
        <is>
          <t>4. O prazo interno fica 2 dias úteis antes da data-limite. Trabalhe por ele.</t>
        </is>
      </c>
    </row>
    <row r="7">
      <c r="A7" t="inlineStr">
        <is>
          <t>5. Quando protocolar, preencha "Protocolado em". A situação vira Cumprido.</t>
        </is>
      </c>
    </row>
    <row r="8">
      <c r="A8" t="inlineStr">
        <is>
          <t>6. Prazo contado em dobro (Fazenda, Defensoria, litisconsortes com procuradores diferentes em autos físicos) ou em dias corridos: digite a data-limite à mão na coluna F.</t>
        </is>
      </c>
    </row>
    <row r="9">
      <c r="A9" t="inlineStr"/>
    </row>
    <row r="10">
      <c r="A10" t="inlineStr">
        <is>
          <t>Confira a data de cada prazo no contador: https://www.sijur.com.br/ferramentas/contador-de-prazos-processuais/</t>
        </is>
      </c>
    </row>
    <row r="11">
      <c r="A11" t="inlineStr">
        <is>
          <t>Tabela com o prazo de cada ato: https://www.sijur.com.br/ferramentas/prazos-do-cpc/</t>
        </is>
      </c>
    </row>
    <row r="12">
      <c r="A12" t="inlineStr">
        <is>
          <t>Conteúdo informativo, não é orientação jurídica. Versão de 07/10/2026.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6" customWidth="1" min="3" max="3"/>
    <col width="14" customWidth="1" min="4" max="4"/>
    <col width="10" customWidth="1" min="5" max="5"/>
    <col width="13" customWidth="1" min="6" max="6"/>
    <col width="16" customWidth="1" min="7" max="7"/>
    <col width="16" customWidth="1" min="8" max="8"/>
    <col width="16" customWidth="1" min="9" max="9"/>
    <col width="12" customWidth="1" min="10" max="10"/>
    <col width="24" customWidth="1" min="11" max="11"/>
    <col width="14" customWidth="1" min="12" max="12"/>
    <col width="34" customWidth="1" min="13" max="13"/>
  </cols>
  <sheetData>
    <row r="1" ht="32" customHeight="1">
      <c r="A1" s="1" t="inlineStr">
        <is>
          <t>Processo (nº CNJ)</t>
        </is>
      </c>
      <c r="B1" s="1" t="inlineStr">
        <is>
          <t>Cliente</t>
        </is>
      </c>
      <c r="C1" s="1" t="inlineStr">
        <is>
          <t>Ato / providência</t>
        </is>
      </c>
      <c r="D1" s="1" t="inlineStr">
        <is>
          <t>Data da publicação</t>
        </is>
      </c>
      <c r="E1" s="1" t="inlineStr">
        <is>
          <t>Prazo (dias úteis)</t>
        </is>
      </c>
      <c r="F1" s="1" t="inlineStr">
        <is>
          <t>Data-limite</t>
        </is>
      </c>
      <c r="G1" s="1" t="inlineStr">
        <is>
          <t>Prazo interno (2 dias úteis antes)</t>
        </is>
      </c>
      <c r="H1" s="1" t="inlineStr">
        <is>
          <t>Responsável</t>
        </is>
      </c>
      <c r="I1" s="1" t="inlineStr">
        <is>
          <t>Conferido por</t>
        </is>
      </c>
      <c r="J1" s="1" t="inlineStr">
        <is>
          <t>Dias úteis restantes</t>
        </is>
      </c>
      <c r="K1" s="1" t="inlineStr">
        <is>
          <t>Situação</t>
        </is>
      </c>
      <c r="L1" s="1" t="inlineStr">
        <is>
          <t>Protocolado em</t>
        </is>
      </c>
      <c r="M1" s="1" t="inlineStr">
        <is>
          <t>Observações</t>
        </is>
      </c>
    </row>
    <row r="2">
      <c r="A2" t="inlineStr">
        <is>
          <t>5001234-93.2025.8.21.0001</t>
        </is>
      </c>
      <c r="B2" t="inlineStr">
        <is>
          <t>Cliente exemplo</t>
        </is>
      </c>
      <c r="C2" t="inlineStr">
        <is>
          <t>Contestação</t>
        </is>
      </c>
      <c r="D2" s="2" t="n">
        <v>46303</v>
      </c>
      <c r="E2" t="n">
        <v>15</v>
      </c>
      <c r="F2" s="2">
        <f>IF(OR(D2="",E2=""),"",WORKDAY(D2,E2,Feriados!$A$2:$A$400))</f>
        <v/>
      </c>
      <c r="G2" s="2">
        <f>IF(F2="","",WORKDAY(F2,-2,Feriados!$A$2:$A$400))</f>
        <v/>
      </c>
      <c r="H2" t="inlineStr">
        <is>
          <t>Advogada A</t>
        </is>
      </c>
      <c r="I2" t="inlineStr">
        <is>
          <t>Advogado B</t>
        </is>
      </c>
      <c r="J2">
        <f>IF(OR(F2="",L2&lt;&gt;""),"",IF(F2&lt;TODAY(),0,NETWORKDAYS(TODAY(),F2,Feriados!$A$2:$A$400)-1))</f>
        <v/>
      </c>
      <c r="K2">
        <f>IF(L2&lt;&gt;"","Cumprido",IF(F2="","",IF(F2&lt;TODAY(),"VENCIDO",IF(J2&lt;=1,"Vence hoje ou amanhã",IF(TODAY()&gt;=G2,"Passou do prazo interno","No prazo")))))</f>
        <v/>
      </c>
      <c r="L2" s="2" t="n"/>
      <c r="M2" t="inlineStr">
        <is>
          <t>Linha de exemplo: apague</t>
        </is>
      </c>
    </row>
    <row r="3">
      <c r="A3" t="inlineStr">
        <is>
          <t>1000123-72.2024.5.04.0011</t>
        </is>
      </c>
      <c r="B3" t="inlineStr">
        <is>
          <t>Cliente exemplo</t>
        </is>
      </c>
      <c r="C3" t="inlineStr">
        <is>
          <t>Embargos de declaração</t>
        </is>
      </c>
      <c r="D3" s="2" t="n">
        <v>46308</v>
      </c>
      <c r="E3" t="n">
        <v>5</v>
      </c>
      <c r="F3" s="2">
        <f>IF(OR(D3="",E3=""),"",WORKDAY(D3,E3,Feriados!$A$2:$A$400))</f>
        <v/>
      </c>
      <c r="G3" s="2">
        <f>IF(F3="","",WORKDAY(F3,-2,Feriados!$A$2:$A$400))</f>
        <v/>
      </c>
      <c r="H3" t="inlineStr">
        <is>
          <t>Advogado B</t>
        </is>
      </c>
      <c r="I3" t="inlineStr">
        <is>
          <t>Advogada A</t>
        </is>
      </c>
      <c r="J3">
        <f>IF(OR(F3="",L3&lt;&gt;""),"",IF(F3&lt;TODAY(),0,NETWORKDAYS(TODAY(),F3,Feriados!$A$2:$A$400)-1))</f>
        <v/>
      </c>
      <c r="K3">
        <f>IF(L3&lt;&gt;"","Cumprido",IF(F3="","",IF(F3&lt;TODAY(),"VENCIDO",IF(J3&lt;=1,"Vence hoje ou amanhã",IF(TODAY()&gt;=G3,"Passou do prazo interno","No prazo")))))</f>
        <v/>
      </c>
      <c r="L3" s="2" t="n"/>
      <c r="M3" t="inlineStr">
        <is>
          <t>Prazo da CLT: confira na tabela trabalhista</t>
        </is>
      </c>
    </row>
    <row r="4">
      <c r="D4" s="2" t="n"/>
      <c r="F4" s="2">
        <f>IF(OR(D4="",E4=""),"",WORKDAY(D4,E4,Feriados!$A$2:$A$400))</f>
        <v/>
      </c>
      <c r="G4" s="2">
        <f>IF(F4="","",WORKDAY(F4,-2,Feriados!$A$2:$A$400))</f>
        <v/>
      </c>
      <c r="J4">
        <f>IF(OR(F4="",L4&lt;&gt;""),"",IF(F4&lt;TODAY(),0,NETWORKDAYS(TODAY(),F4,Feriados!$A$2:$A$400)-1))</f>
        <v/>
      </c>
      <c r="K4">
        <f>IF(L4&lt;&gt;"","Cumprido",IF(F4="","",IF(F4&lt;TODAY(),"VENCIDO",IF(J4&lt;=1,"Vence hoje ou amanhã",IF(TODAY()&gt;=G4,"Passou do prazo interno","No prazo")))))</f>
        <v/>
      </c>
      <c r="L4" s="2" t="n"/>
    </row>
    <row r="5">
      <c r="D5" s="2" t="n"/>
      <c r="F5" s="2">
        <f>IF(OR(D5="",E5=""),"",WORKDAY(D5,E5,Feriados!$A$2:$A$400))</f>
        <v/>
      </c>
      <c r="G5" s="2">
        <f>IF(F5="","",WORKDAY(F5,-2,Feriados!$A$2:$A$400))</f>
        <v/>
      </c>
      <c r="J5">
        <f>IF(OR(F5="",L5&lt;&gt;""),"",IF(F5&lt;TODAY(),0,NETWORKDAYS(TODAY(),F5,Feriados!$A$2:$A$400)-1))</f>
        <v/>
      </c>
      <c r="K5">
        <f>IF(L5&lt;&gt;"","Cumprido",IF(F5="","",IF(F5&lt;TODAY(),"VENCIDO",IF(J5&lt;=1,"Vence hoje ou amanhã",IF(TODAY()&gt;=G5,"Passou do prazo interno","No prazo")))))</f>
        <v/>
      </c>
      <c r="L5" s="2" t="n"/>
    </row>
    <row r="6">
      <c r="D6" s="2" t="n"/>
      <c r="F6" s="2">
        <f>IF(OR(D6="",E6=""),"",WORKDAY(D6,E6,Feriados!$A$2:$A$400))</f>
        <v/>
      </c>
      <c r="G6" s="2">
        <f>IF(F6="","",WORKDAY(F6,-2,Feriados!$A$2:$A$400))</f>
        <v/>
      </c>
      <c r="J6">
        <f>IF(OR(F6="",L6&lt;&gt;""),"",IF(F6&lt;TODAY(),0,NETWORKDAYS(TODAY(),F6,Feriados!$A$2:$A$400)-1))</f>
        <v/>
      </c>
      <c r="K6">
        <f>IF(L6&lt;&gt;"","Cumprido",IF(F6="","",IF(F6&lt;TODAY(),"VENCIDO",IF(J6&lt;=1,"Vence hoje ou amanhã",IF(TODAY()&gt;=G6,"Passou do prazo interno","No prazo")))))</f>
        <v/>
      </c>
      <c r="L6" s="2" t="n"/>
    </row>
    <row r="7">
      <c r="D7" s="2" t="n"/>
      <c r="F7" s="2">
        <f>IF(OR(D7="",E7=""),"",WORKDAY(D7,E7,Feriados!$A$2:$A$400))</f>
        <v/>
      </c>
      <c r="G7" s="2">
        <f>IF(F7="","",WORKDAY(F7,-2,Feriados!$A$2:$A$400))</f>
        <v/>
      </c>
      <c r="J7">
        <f>IF(OR(F7="",L7&lt;&gt;""),"",IF(F7&lt;TODAY(),0,NETWORKDAYS(TODAY(),F7,Feriados!$A$2:$A$400)-1))</f>
        <v/>
      </c>
      <c r="K7">
        <f>IF(L7&lt;&gt;"","Cumprido",IF(F7="","",IF(F7&lt;TODAY(),"VENCIDO",IF(J7&lt;=1,"Vence hoje ou amanhã",IF(TODAY()&gt;=G7,"Passou do prazo interno","No prazo")))))</f>
        <v/>
      </c>
      <c r="L7" s="2" t="n"/>
    </row>
    <row r="8">
      <c r="D8" s="2" t="n"/>
      <c r="F8" s="2">
        <f>IF(OR(D8="",E8=""),"",WORKDAY(D8,E8,Feriados!$A$2:$A$400))</f>
        <v/>
      </c>
      <c r="G8" s="2">
        <f>IF(F8="","",WORKDAY(F8,-2,Feriados!$A$2:$A$400))</f>
        <v/>
      </c>
      <c r="J8">
        <f>IF(OR(F8="",L8&lt;&gt;""),"",IF(F8&lt;TODAY(),0,NETWORKDAYS(TODAY(),F8,Feriados!$A$2:$A$400)-1))</f>
        <v/>
      </c>
      <c r="K8">
        <f>IF(L8&lt;&gt;"","Cumprido",IF(F8="","",IF(F8&lt;TODAY(),"VENCIDO",IF(J8&lt;=1,"Vence hoje ou amanhã",IF(TODAY()&gt;=G8,"Passou do prazo interno","No prazo")))))</f>
        <v/>
      </c>
      <c r="L8" s="2" t="n"/>
    </row>
    <row r="9">
      <c r="D9" s="2" t="n"/>
      <c r="F9" s="2">
        <f>IF(OR(D9="",E9=""),"",WORKDAY(D9,E9,Feriados!$A$2:$A$400))</f>
        <v/>
      </c>
      <c r="G9" s="2">
        <f>IF(F9="","",WORKDAY(F9,-2,Feriados!$A$2:$A$400))</f>
        <v/>
      </c>
      <c r="J9">
        <f>IF(OR(F9="",L9&lt;&gt;""),"",IF(F9&lt;TODAY(),0,NETWORKDAYS(TODAY(),F9,Feriados!$A$2:$A$400)-1))</f>
        <v/>
      </c>
      <c r="K9">
        <f>IF(L9&lt;&gt;"","Cumprido",IF(F9="","",IF(F9&lt;TODAY(),"VENCIDO",IF(J9&lt;=1,"Vence hoje ou amanhã",IF(TODAY()&gt;=G9,"Passou do prazo interno","No prazo")))))</f>
        <v/>
      </c>
      <c r="L9" s="2" t="n"/>
    </row>
    <row r="10">
      <c r="D10" s="2" t="n"/>
      <c r="F10" s="2">
        <f>IF(OR(D10="",E10=""),"",WORKDAY(D10,E10,Feriados!$A$2:$A$400))</f>
        <v/>
      </c>
      <c r="G10" s="2">
        <f>IF(F10="","",WORKDAY(F10,-2,Feriados!$A$2:$A$400))</f>
        <v/>
      </c>
      <c r="J10">
        <f>IF(OR(F10="",L10&lt;&gt;""),"",IF(F10&lt;TODAY(),0,NETWORKDAYS(TODAY(),F10,Feriados!$A$2:$A$400)-1))</f>
        <v/>
      </c>
      <c r="K10">
        <f>IF(L10&lt;&gt;"","Cumprido",IF(F10="","",IF(F10&lt;TODAY(),"VENCIDO",IF(J10&lt;=1,"Vence hoje ou amanhã",IF(TODAY()&gt;=G10,"Passou do prazo interno","No prazo")))))</f>
        <v/>
      </c>
      <c r="L10" s="2" t="n"/>
    </row>
    <row r="11">
      <c r="D11" s="2" t="n"/>
      <c r="F11" s="2">
        <f>IF(OR(D11="",E11=""),"",WORKDAY(D11,E11,Feriados!$A$2:$A$400))</f>
        <v/>
      </c>
      <c r="G11" s="2">
        <f>IF(F11="","",WORKDAY(F11,-2,Feriados!$A$2:$A$400))</f>
        <v/>
      </c>
      <c r="J11">
        <f>IF(OR(F11="",L11&lt;&gt;""),"",IF(F11&lt;TODAY(),0,NETWORKDAYS(TODAY(),F11,Feriados!$A$2:$A$400)-1))</f>
        <v/>
      </c>
      <c r="K11">
        <f>IF(L11&lt;&gt;"","Cumprido",IF(F11="","",IF(F11&lt;TODAY(),"VENCIDO",IF(J11&lt;=1,"Vence hoje ou amanhã",IF(TODAY()&gt;=G11,"Passou do prazo interno","No prazo")))))</f>
        <v/>
      </c>
      <c r="L11" s="2" t="n"/>
    </row>
    <row r="12">
      <c r="D12" s="2" t="n"/>
      <c r="F12" s="2">
        <f>IF(OR(D12="",E12=""),"",WORKDAY(D12,E12,Feriados!$A$2:$A$400))</f>
        <v/>
      </c>
      <c r="G12" s="2">
        <f>IF(F12="","",WORKDAY(F12,-2,Feriados!$A$2:$A$400))</f>
        <v/>
      </c>
      <c r="J12">
        <f>IF(OR(F12="",L12&lt;&gt;""),"",IF(F12&lt;TODAY(),0,NETWORKDAYS(TODAY(),F12,Feriados!$A$2:$A$400)-1))</f>
        <v/>
      </c>
      <c r="K12">
        <f>IF(L12&lt;&gt;"","Cumprido",IF(F12="","",IF(F12&lt;TODAY(),"VENCIDO",IF(J12&lt;=1,"Vence hoje ou amanhã",IF(TODAY()&gt;=G12,"Passou do prazo interno","No prazo")))))</f>
        <v/>
      </c>
      <c r="L12" s="2" t="n"/>
    </row>
    <row r="13">
      <c r="D13" s="2" t="n"/>
      <c r="F13" s="2">
        <f>IF(OR(D13="",E13=""),"",WORKDAY(D13,E13,Feriados!$A$2:$A$400))</f>
        <v/>
      </c>
      <c r="G13" s="2">
        <f>IF(F13="","",WORKDAY(F13,-2,Feriados!$A$2:$A$400))</f>
        <v/>
      </c>
      <c r="J13">
        <f>IF(OR(F13="",L13&lt;&gt;""),"",IF(F13&lt;TODAY(),0,NETWORKDAYS(TODAY(),F13,Feriados!$A$2:$A$400)-1))</f>
        <v/>
      </c>
      <c r="K13">
        <f>IF(L13&lt;&gt;"","Cumprido",IF(F13="","",IF(F13&lt;TODAY(),"VENCIDO",IF(J13&lt;=1,"Vence hoje ou amanhã",IF(TODAY()&gt;=G13,"Passou do prazo interno","No prazo")))))</f>
        <v/>
      </c>
      <c r="L13" s="2" t="n"/>
    </row>
    <row r="14">
      <c r="D14" s="2" t="n"/>
      <c r="F14" s="2">
        <f>IF(OR(D14="",E14=""),"",WORKDAY(D14,E14,Feriados!$A$2:$A$400))</f>
        <v/>
      </c>
      <c r="G14" s="2">
        <f>IF(F14="","",WORKDAY(F14,-2,Feriados!$A$2:$A$400))</f>
        <v/>
      </c>
      <c r="J14">
        <f>IF(OR(F14="",L14&lt;&gt;""),"",IF(F14&lt;TODAY(),0,NETWORKDAYS(TODAY(),F14,Feriados!$A$2:$A$400)-1))</f>
        <v/>
      </c>
      <c r="K14">
        <f>IF(L14&lt;&gt;"","Cumprido",IF(F14="","",IF(F14&lt;TODAY(),"VENCIDO",IF(J14&lt;=1,"Vence hoje ou amanhã",IF(TODAY()&gt;=G14,"Passou do prazo interno","No prazo")))))</f>
        <v/>
      </c>
      <c r="L14" s="2" t="n"/>
    </row>
    <row r="15">
      <c r="D15" s="2" t="n"/>
      <c r="F15" s="2">
        <f>IF(OR(D15="",E15=""),"",WORKDAY(D15,E15,Feriados!$A$2:$A$400))</f>
        <v/>
      </c>
      <c r="G15" s="2">
        <f>IF(F15="","",WORKDAY(F15,-2,Feriados!$A$2:$A$400))</f>
        <v/>
      </c>
      <c r="J15">
        <f>IF(OR(F15="",L15&lt;&gt;""),"",IF(F15&lt;TODAY(),0,NETWORKDAYS(TODAY(),F15,Feriados!$A$2:$A$400)-1))</f>
        <v/>
      </c>
      <c r="K15">
        <f>IF(L15&lt;&gt;"","Cumprido",IF(F15="","",IF(F15&lt;TODAY(),"VENCIDO",IF(J15&lt;=1,"Vence hoje ou amanhã",IF(TODAY()&gt;=G15,"Passou do prazo interno","No prazo")))))</f>
        <v/>
      </c>
      <c r="L15" s="2" t="n"/>
    </row>
    <row r="16">
      <c r="D16" s="2" t="n"/>
      <c r="F16" s="2">
        <f>IF(OR(D16="",E16=""),"",WORKDAY(D16,E16,Feriados!$A$2:$A$400))</f>
        <v/>
      </c>
      <c r="G16" s="2">
        <f>IF(F16="","",WORKDAY(F16,-2,Feriados!$A$2:$A$400))</f>
        <v/>
      </c>
      <c r="J16">
        <f>IF(OR(F16="",L16&lt;&gt;""),"",IF(F16&lt;TODAY(),0,NETWORKDAYS(TODAY(),F16,Feriados!$A$2:$A$400)-1))</f>
        <v/>
      </c>
      <c r="K16">
        <f>IF(L16&lt;&gt;"","Cumprido",IF(F16="","",IF(F16&lt;TODAY(),"VENCIDO",IF(J16&lt;=1,"Vence hoje ou amanhã",IF(TODAY()&gt;=G16,"Passou do prazo interno","No prazo")))))</f>
        <v/>
      </c>
      <c r="L16" s="2" t="n"/>
    </row>
    <row r="17">
      <c r="D17" s="2" t="n"/>
      <c r="F17" s="2">
        <f>IF(OR(D17="",E17=""),"",WORKDAY(D17,E17,Feriados!$A$2:$A$400))</f>
        <v/>
      </c>
      <c r="G17" s="2">
        <f>IF(F17="","",WORKDAY(F17,-2,Feriados!$A$2:$A$400))</f>
        <v/>
      </c>
      <c r="J17">
        <f>IF(OR(F17="",L17&lt;&gt;""),"",IF(F17&lt;TODAY(),0,NETWORKDAYS(TODAY(),F17,Feriados!$A$2:$A$400)-1))</f>
        <v/>
      </c>
      <c r="K17">
        <f>IF(L17&lt;&gt;"","Cumprido",IF(F17="","",IF(F17&lt;TODAY(),"VENCIDO",IF(J17&lt;=1,"Vence hoje ou amanhã",IF(TODAY()&gt;=G17,"Passou do prazo interno","No prazo")))))</f>
        <v/>
      </c>
      <c r="L17" s="2" t="n"/>
    </row>
    <row r="18">
      <c r="D18" s="2" t="n"/>
      <c r="F18" s="2">
        <f>IF(OR(D18="",E18=""),"",WORKDAY(D18,E18,Feriados!$A$2:$A$400))</f>
        <v/>
      </c>
      <c r="G18" s="2">
        <f>IF(F18="","",WORKDAY(F18,-2,Feriados!$A$2:$A$400))</f>
        <v/>
      </c>
      <c r="J18">
        <f>IF(OR(F18="",L18&lt;&gt;""),"",IF(F18&lt;TODAY(),0,NETWORKDAYS(TODAY(),F18,Feriados!$A$2:$A$400)-1))</f>
        <v/>
      </c>
      <c r="K18">
        <f>IF(L18&lt;&gt;"","Cumprido",IF(F18="","",IF(F18&lt;TODAY(),"VENCIDO",IF(J18&lt;=1,"Vence hoje ou amanhã",IF(TODAY()&gt;=G18,"Passou do prazo interno","No prazo")))))</f>
        <v/>
      </c>
      <c r="L18" s="2" t="n"/>
    </row>
    <row r="19">
      <c r="D19" s="2" t="n"/>
      <c r="F19" s="2">
        <f>IF(OR(D19="",E19=""),"",WORKDAY(D19,E19,Feriados!$A$2:$A$400))</f>
        <v/>
      </c>
      <c r="G19" s="2">
        <f>IF(F19="","",WORKDAY(F19,-2,Feriados!$A$2:$A$400))</f>
        <v/>
      </c>
      <c r="J19">
        <f>IF(OR(F19="",L19&lt;&gt;""),"",IF(F19&lt;TODAY(),0,NETWORKDAYS(TODAY(),F19,Feriados!$A$2:$A$400)-1))</f>
        <v/>
      </c>
      <c r="K19">
        <f>IF(L19&lt;&gt;"","Cumprido",IF(F19="","",IF(F19&lt;TODAY(),"VENCIDO",IF(J19&lt;=1,"Vence hoje ou amanhã",IF(TODAY()&gt;=G19,"Passou do prazo interno","No prazo")))))</f>
        <v/>
      </c>
      <c r="L19" s="2" t="n"/>
    </row>
    <row r="20">
      <c r="D20" s="2" t="n"/>
      <c r="F20" s="2">
        <f>IF(OR(D20="",E20=""),"",WORKDAY(D20,E20,Feriados!$A$2:$A$400))</f>
        <v/>
      </c>
      <c r="G20" s="2">
        <f>IF(F20="","",WORKDAY(F20,-2,Feriados!$A$2:$A$400))</f>
        <v/>
      </c>
      <c r="J20">
        <f>IF(OR(F20="",L20&lt;&gt;""),"",IF(F20&lt;TODAY(),0,NETWORKDAYS(TODAY(),F20,Feriados!$A$2:$A$400)-1))</f>
        <v/>
      </c>
      <c r="K20">
        <f>IF(L20&lt;&gt;"","Cumprido",IF(F20="","",IF(F20&lt;TODAY(),"VENCIDO",IF(J20&lt;=1,"Vence hoje ou amanhã",IF(TODAY()&gt;=G20,"Passou do prazo interno","No prazo")))))</f>
        <v/>
      </c>
      <c r="L20" s="2" t="n"/>
    </row>
    <row r="21">
      <c r="D21" s="2" t="n"/>
      <c r="F21" s="2">
        <f>IF(OR(D21="",E21=""),"",WORKDAY(D21,E21,Feriados!$A$2:$A$400))</f>
        <v/>
      </c>
      <c r="G21" s="2">
        <f>IF(F21="","",WORKDAY(F21,-2,Feriados!$A$2:$A$400))</f>
        <v/>
      </c>
      <c r="J21">
        <f>IF(OR(F21="",L21&lt;&gt;""),"",IF(F21&lt;TODAY(),0,NETWORKDAYS(TODAY(),F21,Feriados!$A$2:$A$400)-1))</f>
        <v/>
      </c>
      <c r="K21">
        <f>IF(L21&lt;&gt;"","Cumprido",IF(F21="","",IF(F21&lt;TODAY(),"VENCIDO",IF(J21&lt;=1,"Vence hoje ou amanhã",IF(TODAY()&gt;=G21,"Passou do prazo interno","No prazo")))))</f>
        <v/>
      </c>
      <c r="L21" s="2" t="n"/>
    </row>
    <row r="22">
      <c r="D22" s="2" t="n"/>
      <c r="F22" s="2">
        <f>IF(OR(D22="",E22=""),"",WORKDAY(D22,E22,Feriados!$A$2:$A$400))</f>
        <v/>
      </c>
      <c r="G22" s="2">
        <f>IF(F22="","",WORKDAY(F22,-2,Feriados!$A$2:$A$400))</f>
        <v/>
      </c>
      <c r="J22">
        <f>IF(OR(F22="",L22&lt;&gt;""),"",IF(F22&lt;TODAY(),0,NETWORKDAYS(TODAY(),F22,Feriados!$A$2:$A$400)-1))</f>
        <v/>
      </c>
      <c r="K22">
        <f>IF(L22&lt;&gt;"","Cumprido",IF(F22="","",IF(F22&lt;TODAY(),"VENCIDO",IF(J22&lt;=1,"Vence hoje ou amanhã",IF(TODAY()&gt;=G22,"Passou do prazo interno","No prazo")))))</f>
        <v/>
      </c>
      <c r="L22" s="2" t="n"/>
    </row>
    <row r="23">
      <c r="D23" s="2" t="n"/>
      <c r="F23" s="2">
        <f>IF(OR(D23="",E23=""),"",WORKDAY(D23,E23,Feriados!$A$2:$A$400))</f>
        <v/>
      </c>
      <c r="G23" s="2">
        <f>IF(F23="","",WORKDAY(F23,-2,Feriados!$A$2:$A$400))</f>
        <v/>
      </c>
      <c r="J23">
        <f>IF(OR(F23="",L23&lt;&gt;""),"",IF(F23&lt;TODAY(),0,NETWORKDAYS(TODAY(),F23,Feriados!$A$2:$A$400)-1))</f>
        <v/>
      </c>
      <c r="K23">
        <f>IF(L23&lt;&gt;"","Cumprido",IF(F23="","",IF(F23&lt;TODAY(),"VENCIDO",IF(J23&lt;=1,"Vence hoje ou amanhã",IF(TODAY()&gt;=G23,"Passou do prazo interno","No prazo")))))</f>
        <v/>
      </c>
      <c r="L23" s="2" t="n"/>
    </row>
    <row r="24">
      <c r="D24" s="2" t="n"/>
      <c r="F24" s="2">
        <f>IF(OR(D24="",E24=""),"",WORKDAY(D24,E24,Feriados!$A$2:$A$400))</f>
        <v/>
      </c>
      <c r="G24" s="2">
        <f>IF(F24="","",WORKDAY(F24,-2,Feriados!$A$2:$A$400))</f>
        <v/>
      </c>
      <c r="J24">
        <f>IF(OR(F24="",L24&lt;&gt;""),"",IF(F24&lt;TODAY(),0,NETWORKDAYS(TODAY(),F24,Feriados!$A$2:$A$400)-1))</f>
        <v/>
      </c>
      <c r="K24">
        <f>IF(L24&lt;&gt;"","Cumprido",IF(F24="","",IF(F24&lt;TODAY(),"VENCIDO",IF(J24&lt;=1,"Vence hoje ou amanhã",IF(TODAY()&gt;=G24,"Passou do prazo interno","No prazo")))))</f>
        <v/>
      </c>
      <c r="L24" s="2" t="n"/>
    </row>
    <row r="25">
      <c r="D25" s="2" t="n"/>
      <c r="F25" s="2">
        <f>IF(OR(D25="",E25=""),"",WORKDAY(D25,E25,Feriados!$A$2:$A$400))</f>
        <v/>
      </c>
      <c r="G25" s="2">
        <f>IF(F25="","",WORKDAY(F25,-2,Feriados!$A$2:$A$400))</f>
        <v/>
      </c>
      <c r="J25">
        <f>IF(OR(F25="",L25&lt;&gt;""),"",IF(F25&lt;TODAY(),0,NETWORKDAYS(TODAY(),F25,Feriados!$A$2:$A$400)-1))</f>
        <v/>
      </c>
      <c r="K25">
        <f>IF(L25&lt;&gt;"","Cumprido",IF(F25="","",IF(F25&lt;TODAY(),"VENCIDO",IF(J25&lt;=1,"Vence hoje ou amanhã",IF(TODAY()&gt;=G25,"Passou do prazo interno","No prazo")))))</f>
        <v/>
      </c>
      <c r="L25" s="2" t="n"/>
    </row>
    <row r="26">
      <c r="D26" s="2" t="n"/>
      <c r="F26" s="2">
        <f>IF(OR(D26="",E26=""),"",WORKDAY(D26,E26,Feriados!$A$2:$A$400))</f>
        <v/>
      </c>
      <c r="G26" s="2">
        <f>IF(F26="","",WORKDAY(F26,-2,Feriados!$A$2:$A$400))</f>
        <v/>
      </c>
      <c r="J26">
        <f>IF(OR(F26="",L26&lt;&gt;""),"",IF(F26&lt;TODAY(),0,NETWORKDAYS(TODAY(),F26,Feriados!$A$2:$A$400)-1))</f>
        <v/>
      </c>
      <c r="K26">
        <f>IF(L26&lt;&gt;"","Cumprido",IF(F26="","",IF(F26&lt;TODAY(),"VENCIDO",IF(J26&lt;=1,"Vence hoje ou amanhã",IF(TODAY()&gt;=G26,"Passou do prazo interno","No prazo")))))</f>
        <v/>
      </c>
      <c r="L26" s="2" t="n"/>
    </row>
    <row r="27">
      <c r="D27" s="2" t="n"/>
      <c r="F27" s="2">
        <f>IF(OR(D27="",E27=""),"",WORKDAY(D27,E27,Feriados!$A$2:$A$400))</f>
        <v/>
      </c>
      <c r="G27" s="2">
        <f>IF(F27="","",WORKDAY(F27,-2,Feriados!$A$2:$A$400))</f>
        <v/>
      </c>
      <c r="J27">
        <f>IF(OR(F27="",L27&lt;&gt;""),"",IF(F27&lt;TODAY(),0,NETWORKDAYS(TODAY(),F27,Feriados!$A$2:$A$400)-1))</f>
        <v/>
      </c>
      <c r="K27">
        <f>IF(L27&lt;&gt;"","Cumprido",IF(F27="","",IF(F27&lt;TODAY(),"VENCIDO",IF(J27&lt;=1,"Vence hoje ou amanhã",IF(TODAY()&gt;=G27,"Passou do prazo interno","No prazo")))))</f>
        <v/>
      </c>
      <c r="L27" s="2" t="n"/>
    </row>
    <row r="28">
      <c r="D28" s="2" t="n"/>
      <c r="F28" s="2">
        <f>IF(OR(D28="",E28=""),"",WORKDAY(D28,E28,Feriados!$A$2:$A$400))</f>
        <v/>
      </c>
      <c r="G28" s="2">
        <f>IF(F28="","",WORKDAY(F28,-2,Feriados!$A$2:$A$400))</f>
        <v/>
      </c>
      <c r="J28">
        <f>IF(OR(F28="",L28&lt;&gt;""),"",IF(F28&lt;TODAY(),0,NETWORKDAYS(TODAY(),F28,Feriados!$A$2:$A$400)-1))</f>
        <v/>
      </c>
      <c r="K28">
        <f>IF(L28&lt;&gt;"","Cumprido",IF(F28="","",IF(F28&lt;TODAY(),"VENCIDO",IF(J28&lt;=1,"Vence hoje ou amanhã",IF(TODAY()&gt;=G28,"Passou do prazo interno","No prazo")))))</f>
        <v/>
      </c>
      <c r="L28" s="2" t="n"/>
    </row>
    <row r="29">
      <c r="D29" s="2" t="n"/>
      <c r="F29" s="2">
        <f>IF(OR(D29="",E29=""),"",WORKDAY(D29,E29,Feriados!$A$2:$A$400))</f>
        <v/>
      </c>
      <c r="G29" s="2">
        <f>IF(F29="","",WORKDAY(F29,-2,Feriados!$A$2:$A$400))</f>
        <v/>
      </c>
      <c r="J29">
        <f>IF(OR(F29="",L29&lt;&gt;""),"",IF(F29&lt;TODAY(),0,NETWORKDAYS(TODAY(),F29,Feriados!$A$2:$A$400)-1))</f>
        <v/>
      </c>
      <c r="K29">
        <f>IF(L29&lt;&gt;"","Cumprido",IF(F29="","",IF(F29&lt;TODAY(),"VENCIDO",IF(J29&lt;=1,"Vence hoje ou amanhã",IF(TODAY()&gt;=G29,"Passou do prazo interno","No prazo")))))</f>
        <v/>
      </c>
      <c r="L29" s="2" t="n"/>
    </row>
    <row r="30">
      <c r="D30" s="2" t="n"/>
      <c r="F30" s="2">
        <f>IF(OR(D30="",E30=""),"",WORKDAY(D30,E30,Feriados!$A$2:$A$400))</f>
        <v/>
      </c>
      <c r="G30" s="2">
        <f>IF(F30="","",WORKDAY(F30,-2,Feriados!$A$2:$A$400))</f>
        <v/>
      </c>
      <c r="J30">
        <f>IF(OR(F30="",L30&lt;&gt;""),"",IF(F30&lt;TODAY(),0,NETWORKDAYS(TODAY(),F30,Feriados!$A$2:$A$400)-1))</f>
        <v/>
      </c>
      <c r="K30">
        <f>IF(L30&lt;&gt;"","Cumprido",IF(F30="","",IF(F30&lt;TODAY(),"VENCIDO",IF(J30&lt;=1,"Vence hoje ou amanhã",IF(TODAY()&gt;=G30,"Passou do prazo interno","No prazo")))))</f>
        <v/>
      </c>
      <c r="L30" s="2" t="n"/>
    </row>
    <row r="31">
      <c r="D31" s="2" t="n"/>
      <c r="F31" s="2">
        <f>IF(OR(D31="",E31=""),"",WORKDAY(D31,E31,Feriados!$A$2:$A$400))</f>
        <v/>
      </c>
      <c r="G31" s="2">
        <f>IF(F31="","",WORKDAY(F31,-2,Feriados!$A$2:$A$400))</f>
        <v/>
      </c>
      <c r="J31">
        <f>IF(OR(F31="",L31&lt;&gt;""),"",IF(F31&lt;TODAY(),0,NETWORKDAYS(TODAY(),F31,Feriados!$A$2:$A$400)-1))</f>
        <v/>
      </c>
      <c r="K31">
        <f>IF(L31&lt;&gt;"","Cumprido",IF(F31="","",IF(F31&lt;TODAY(),"VENCIDO",IF(J31&lt;=1,"Vence hoje ou amanhã",IF(TODAY()&gt;=G31,"Passou do prazo interno","No prazo")))))</f>
        <v/>
      </c>
      <c r="L31" s="2" t="n"/>
    </row>
    <row r="32">
      <c r="D32" s="2" t="n"/>
      <c r="F32" s="2">
        <f>IF(OR(D32="",E32=""),"",WORKDAY(D32,E32,Feriados!$A$2:$A$400))</f>
        <v/>
      </c>
      <c r="G32" s="2">
        <f>IF(F32="","",WORKDAY(F32,-2,Feriados!$A$2:$A$400))</f>
        <v/>
      </c>
      <c r="J32">
        <f>IF(OR(F32="",L32&lt;&gt;""),"",IF(F32&lt;TODAY(),0,NETWORKDAYS(TODAY(),F32,Feriados!$A$2:$A$400)-1))</f>
        <v/>
      </c>
      <c r="K32">
        <f>IF(L32&lt;&gt;"","Cumprido",IF(F32="","",IF(F32&lt;TODAY(),"VENCIDO",IF(J32&lt;=1,"Vence hoje ou amanhã",IF(TODAY()&gt;=G32,"Passou do prazo interno","No prazo")))))</f>
        <v/>
      </c>
      <c r="L32" s="2" t="n"/>
    </row>
    <row r="33">
      <c r="D33" s="2" t="n"/>
      <c r="F33" s="2">
        <f>IF(OR(D33="",E33=""),"",WORKDAY(D33,E33,Feriados!$A$2:$A$400))</f>
        <v/>
      </c>
      <c r="G33" s="2">
        <f>IF(F33="","",WORKDAY(F33,-2,Feriados!$A$2:$A$400))</f>
        <v/>
      </c>
      <c r="J33">
        <f>IF(OR(F33="",L33&lt;&gt;""),"",IF(F33&lt;TODAY(),0,NETWORKDAYS(TODAY(),F33,Feriados!$A$2:$A$400)-1))</f>
        <v/>
      </c>
      <c r="K33">
        <f>IF(L33&lt;&gt;"","Cumprido",IF(F33="","",IF(F33&lt;TODAY(),"VENCIDO",IF(J33&lt;=1,"Vence hoje ou amanhã",IF(TODAY()&gt;=G33,"Passou do prazo interno","No prazo")))))</f>
        <v/>
      </c>
      <c r="L33" s="2" t="n"/>
    </row>
    <row r="34">
      <c r="D34" s="2" t="n"/>
      <c r="F34" s="2">
        <f>IF(OR(D34="",E34=""),"",WORKDAY(D34,E34,Feriados!$A$2:$A$400))</f>
        <v/>
      </c>
      <c r="G34" s="2">
        <f>IF(F34="","",WORKDAY(F34,-2,Feriados!$A$2:$A$400))</f>
        <v/>
      </c>
      <c r="J34">
        <f>IF(OR(F34="",L34&lt;&gt;""),"",IF(F34&lt;TODAY(),0,NETWORKDAYS(TODAY(),F34,Feriados!$A$2:$A$400)-1))</f>
        <v/>
      </c>
      <c r="K34">
        <f>IF(L34&lt;&gt;"","Cumprido",IF(F34="","",IF(F34&lt;TODAY(),"VENCIDO",IF(J34&lt;=1,"Vence hoje ou amanhã",IF(TODAY()&gt;=G34,"Passou do prazo interno","No prazo")))))</f>
        <v/>
      </c>
      <c r="L34" s="2" t="n"/>
    </row>
    <row r="35">
      <c r="D35" s="2" t="n"/>
      <c r="F35" s="2">
        <f>IF(OR(D35="",E35=""),"",WORKDAY(D35,E35,Feriados!$A$2:$A$400))</f>
        <v/>
      </c>
      <c r="G35" s="2">
        <f>IF(F35="","",WORKDAY(F35,-2,Feriados!$A$2:$A$400))</f>
        <v/>
      </c>
      <c r="J35">
        <f>IF(OR(F35="",L35&lt;&gt;""),"",IF(F35&lt;TODAY(),0,NETWORKDAYS(TODAY(),F35,Feriados!$A$2:$A$400)-1))</f>
        <v/>
      </c>
      <c r="K35">
        <f>IF(L35&lt;&gt;"","Cumprido",IF(F35="","",IF(F35&lt;TODAY(),"VENCIDO",IF(J35&lt;=1,"Vence hoje ou amanhã",IF(TODAY()&gt;=G35,"Passou do prazo interno","No prazo")))))</f>
        <v/>
      </c>
      <c r="L35" s="2" t="n"/>
    </row>
    <row r="36">
      <c r="D36" s="2" t="n"/>
      <c r="F36" s="2">
        <f>IF(OR(D36="",E36=""),"",WORKDAY(D36,E36,Feriados!$A$2:$A$400))</f>
        <v/>
      </c>
      <c r="G36" s="2">
        <f>IF(F36="","",WORKDAY(F36,-2,Feriados!$A$2:$A$400))</f>
        <v/>
      </c>
      <c r="J36">
        <f>IF(OR(F36="",L36&lt;&gt;""),"",IF(F36&lt;TODAY(),0,NETWORKDAYS(TODAY(),F36,Feriados!$A$2:$A$400)-1))</f>
        <v/>
      </c>
      <c r="K36">
        <f>IF(L36&lt;&gt;"","Cumprido",IF(F36="","",IF(F36&lt;TODAY(),"VENCIDO",IF(J36&lt;=1,"Vence hoje ou amanhã",IF(TODAY()&gt;=G36,"Passou do prazo interno","No prazo")))))</f>
        <v/>
      </c>
      <c r="L36" s="2" t="n"/>
    </row>
    <row r="37">
      <c r="D37" s="2" t="n"/>
      <c r="F37" s="2">
        <f>IF(OR(D37="",E37=""),"",WORKDAY(D37,E37,Feriados!$A$2:$A$400))</f>
        <v/>
      </c>
      <c r="G37" s="2">
        <f>IF(F37="","",WORKDAY(F37,-2,Feriados!$A$2:$A$400))</f>
        <v/>
      </c>
      <c r="J37">
        <f>IF(OR(F37="",L37&lt;&gt;""),"",IF(F37&lt;TODAY(),0,NETWORKDAYS(TODAY(),F37,Feriados!$A$2:$A$400)-1))</f>
        <v/>
      </c>
      <c r="K37">
        <f>IF(L37&lt;&gt;"","Cumprido",IF(F37="","",IF(F37&lt;TODAY(),"VENCIDO",IF(J37&lt;=1,"Vence hoje ou amanhã",IF(TODAY()&gt;=G37,"Passou do prazo interno","No prazo")))))</f>
        <v/>
      </c>
      <c r="L37" s="2" t="n"/>
    </row>
    <row r="38">
      <c r="D38" s="2" t="n"/>
      <c r="F38" s="2">
        <f>IF(OR(D38="",E38=""),"",WORKDAY(D38,E38,Feriados!$A$2:$A$400))</f>
        <v/>
      </c>
      <c r="G38" s="2">
        <f>IF(F38="","",WORKDAY(F38,-2,Feriados!$A$2:$A$400))</f>
        <v/>
      </c>
      <c r="J38">
        <f>IF(OR(F38="",L38&lt;&gt;""),"",IF(F38&lt;TODAY(),0,NETWORKDAYS(TODAY(),F38,Feriados!$A$2:$A$400)-1))</f>
        <v/>
      </c>
      <c r="K38">
        <f>IF(L38&lt;&gt;"","Cumprido",IF(F38="","",IF(F38&lt;TODAY(),"VENCIDO",IF(J38&lt;=1,"Vence hoje ou amanhã",IF(TODAY()&gt;=G38,"Passou do prazo interno","No prazo")))))</f>
        <v/>
      </c>
      <c r="L38" s="2" t="n"/>
    </row>
    <row r="39">
      <c r="D39" s="2" t="n"/>
      <c r="F39" s="2">
        <f>IF(OR(D39="",E39=""),"",WORKDAY(D39,E39,Feriados!$A$2:$A$400))</f>
        <v/>
      </c>
      <c r="G39" s="2">
        <f>IF(F39="","",WORKDAY(F39,-2,Feriados!$A$2:$A$400))</f>
        <v/>
      </c>
      <c r="J39">
        <f>IF(OR(F39="",L39&lt;&gt;""),"",IF(F39&lt;TODAY(),0,NETWORKDAYS(TODAY(),F39,Feriados!$A$2:$A$400)-1))</f>
        <v/>
      </c>
      <c r="K39">
        <f>IF(L39&lt;&gt;"","Cumprido",IF(F39="","",IF(F39&lt;TODAY(),"VENCIDO",IF(J39&lt;=1,"Vence hoje ou amanhã",IF(TODAY()&gt;=G39,"Passou do prazo interno","No prazo")))))</f>
        <v/>
      </c>
      <c r="L39" s="2" t="n"/>
    </row>
    <row r="40">
      <c r="D40" s="2" t="n"/>
      <c r="F40" s="2">
        <f>IF(OR(D40="",E40=""),"",WORKDAY(D40,E40,Feriados!$A$2:$A$400))</f>
        <v/>
      </c>
      <c r="G40" s="2">
        <f>IF(F40="","",WORKDAY(F40,-2,Feriados!$A$2:$A$400))</f>
        <v/>
      </c>
      <c r="J40">
        <f>IF(OR(F40="",L40&lt;&gt;""),"",IF(F40&lt;TODAY(),0,NETWORKDAYS(TODAY(),F40,Feriados!$A$2:$A$400)-1))</f>
        <v/>
      </c>
      <c r="K40">
        <f>IF(L40&lt;&gt;"","Cumprido",IF(F40="","",IF(F40&lt;TODAY(),"VENCIDO",IF(J40&lt;=1,"Vence hoje ou amanhã",IF(TODAY()&gt;=G40,"Passou do prazo interno","No prazo")))))</f>
        <v/>
      </c>
      <c r="L40" s="2" t="n"/>
    </row>
    <row r="41">
      <c r="D41" s="2" t="n"/>
      <c r="F41" s="2">
        <f>IF(OR(D41="",E41=""),"",WORKDAY(D41,E41,Feriados!$A$2:$A$400))</f>
        <v/>
      </c>
      <c r="G41" s="2">
        <f>IF(F41="","",WORKDAY(F41,-2,Feriados!$A$2:$A$400))</f>
        <v/>
      </c>
      <c r="J41">
        <f>IF(OR(F41="",L41&lt;&gt;""),"",IF(F41&lt;TODAY(),0,NETWORKDAYS(TODAY(),F41,Feriados!$A$2:$A$400)-1))</f>
        <v/>
      </c>
      <c r="K41">
        <f>IF(L41&lt;&gt;"","Cumprido",IF(F41="","",IF(F41&lt;TODAY(),"VENCIDO",IF(J41&lt;=1,"Vence hoje ou amanhã",IF(TODAY()&gt;=G41,"Passou do prazo interno","No prazo")))))</f>
        <v/>
      </c>
      <c r="L41" s="2" t="n"/>
    </row>
    <row r="42">
      <c r="D42" s="2" t="n"/>
      <c r="F42" s="2">
        <f>IF(OR(D42="",E42=""),"",WORKDAY(D42,E42,Feriados!$A$2:$A$400))</f>
        <v/>
      </c>
      <c r="G42" s="2">
        <f>IF(F42="","",WORKDAY(F42,-2,Feriados!$A$2:$A$400))</f>
        <v/>
      </c>
      <c r="J42">
        <f>IF(OR(F42="",L42&lt;&gt;""),"",IF(F42&lt;TODAY(),0,NETWORKDAYS(TODAY(),F42,Feriados!$A$2:$A$400)-1))</f>
        <v/>
      </c>
      <c r="K42">
        <f>IF(L42&lt;&gt;"","Cumprido",IF(F42="","",IF(F42&lt;TODAY(),"VENCIDO",IF(J42&lt;=1,"Vence hoje ou amanhã",IF(TODAY()&gt;=G42,"Passou do prazo interno","No prazo")))))</f>
        <v/>
      </c>
      <c r="L42" s="2" t="n"/>
    </row>
    <row r="43">
      <c r="D43" s="2" t="n"/>
      <c r="F43" s="2">
        <f>IF(OR(D43="",E43=""),"",WORKDAY(D43,E43,Feriados!$A$2:$A$400))</f>
        <v/>
      </c>
      <c r="G43" s="2">
        <f>IF(F43="","",WORKDAY(F43,-2,Feriados!$A$2:$A$400))</f>
        <v/>
      </c>
      <c r="J43">
        <f>IF(OR(F43="",L43&lt;&gt;""),"",IF(F43&lt;TODAY(),0,NETWORKDAYS(TODAY(),F43,Feriados!$A$2:$A$400)-1))</f>
        <v/>
      </c>
      <c r="K43">
        <f>IF(L43&lt;&gt;"","Cumprido",IF(F43="","",IF(F43&lt;TODAY(),"VENCIDO",IF(J43&lt;=1,"Vence hoje ou amanhã",IF(TODAY()&gt;=G43,"Passou do prazo interno","No prazo")))))</f>
        <v/>
      </c>
      <c r="L43" s="2" t="n"/>
    </row>
    <row r="44">
      <c r="D44" s="2" t="n"/>
      <c r="F44" s="2">
        <f>IF(OR(D44="",E44=""),"",WORKDAY(D44,E44,Feriados!$A$2:$A$400))</f>
        <v/>
      </c>
      <c r="G44" s="2">
        <f>IF(F44="","",WORKDAY(F44,-2,Feriados!$A$2:$A$400))</f>
        <v/>
      </c>
      <c r="J44">
        <f>IF(OR(F44="",L44&lt;&gt;""),"",IF(F44&lt;TODAY(),0,NETWORKDAYS(TODAY(),F44,Feriados!$A$2:$A$400)-1))</f>
        <v/>
      </c>
      <c r="K44">
        <f>IF(L44&lt;&gt;"","Cumprido",IF(F44="","",IF(F44&lt;TODAY(),"VENCIDO",IF(J44&lt;=1,"Vence hoje ou amanhã",IF(TODAY()&gt;=G44,"Passou do prazo interno","No prazo")))))</f>
        <v/>
      </c>
      <c r="L44" s="2" t="n"/>
    </row>
    <row r="45">
      <c r="D45" s="2" t="n"/>
      <c r="F45" s="2">
        <f>IF(OR(D45="",E45=""),"",WORKDAY(D45,E45,Feriados!$A$2:$A$400))</f>
        <v/>
      </c>
      <c r="G45" s="2">
        <f>IF(F45="","",WORKDAY(F45,-2,Feriados!$A$2:$A$400))</f>
        <v/>
      </c>
      <c r="J45">
        <f>IF(OR(F45="",L45&lt;&gt;""),"",IF(F45&lt;TODAY(),0,NETWORKDAYS(TODAY(),F45,Feriados!$A$2:$A$400)-1))</f>
        <v/>
      </c>
      <c r="K45">
        <f>IF(L45&lt;&gt;"","Cumprido",IF(F45="","",IF(F45&lt;TODAY(),"VENCIDO",IF(J45&lt;=1,"Vence hoje ou amanhã",IF(TODAY()&gt;=G45,"Passou do prazo interno","No prazo")))))</f>
        <v/>
      </c>
      <c r="L45" s="2" t="n"/>
    </row>
    <row r="46">
      <c r="D46" s="2" t="n"/>
      <c r="F46" s="2">
        <f>IF(OR(D46="",E46=""),"",WORKDAY(D46,E46,Feriados!$A$2:$A$400))</f>
        <v/>
      </c>
      <c r="G46" s="2">
        <f>IF(F46="","",WORKDAY(F46,-2,Feriados!$A$2:$A$400))</f>
        <v/>
      </c>
      <c r="J46">
        <f>IF(OR(F46="",L46&lt;&gt;""),"",IF(F46&lt;TODAY(),0,NETWORKDAYS(TODAY(),F46,Feriados!$A$2:$A$400)-1))</f>
        <v/>
      </c>
      <c r="K46">
        <f>IF(L46&lt;&gt;"","Cumprido",IF(F46="","",IF(F46&lt;TODAY(),"VENCIDO",IF(J46&lt;=1,"Vence hoje ou amanhã",IF(TODAY()&gt;=G46,"Passou do prazo interno","No prazo")))))</f>
        <v/>
      </c>
      <c r="L46" s="2" t="n"/>
    </row>
    <row r="47">
      <c r="D47" s="2" t="n"/>
      <c r="F47" s="2">
        <f>IF(OR(D47="",E47=""),"",WORKDAY(D47,E47,Feriados!$A$2:$A$400))</f>
        <v/>
      </c>
      <c r="G47" s="2">
        <f>IF(F47="","",WORKDAY(F47,-2,Feriados!$A$2:$A$400))</f>
        <v/>
      </c>
      <c r="J47">
        <f>IF(OR(F47="",L47&lt;&gt;""),"",IF(F47&lt;TODAY(),0,NETWORKDAYS(TODAY(),F47,Feriados!$A$2:$A$400)-1))</f>
        <v/>
      </c>
      <c r="K47">
        <f>IF(L47&lt;&gt;"","Cumprido",IF(F47="","",IF(F47&lt;TODAY(),"VENCIDO",IF(J47&lt;=1,"Vence hoje ou amanhã",IF(TODAY()&gt;=G47,"Passou do prazo interno","No prazo")))))</f>
        <v/>
      </c>
      <c r="L47" s="2" t="n"/>
    </row>
    <row r="48">
      <c r="D48" s="2" t="n"/>
      <c r="F48" s="2">
        <f>IF(OR(D48="",E48=""),"",WORKDAY(D48,E48,Feriados!$A$2:$A$400))</f>
        <v/>
      </c>
      <c r="G48" s="2">
        <f>IF(F48="","",WORKDAY(F48,-2,Feriados!$A$2:$A$400))</f>
        <v/>
      </c>
      <c r="J48">
        <f>IF(OR(F48="",L48&lt;&gt;""),"",IF(F48&lt;TODAY(),0,NETWORKDAYS(TODAY(),F48,Feriados!$A$2:$A$400)-1))</f>
        <v/>
      </c>
      <c r="K48">
        <f>IF(L48&lt;&gt;"","Cumprido",IF(F48="","",IF(F48&lt;TODAY(),"VENCIDO",IF(J48&lt;=1,"Vence hoje ou amanhã",IF(TODAY()&gt;=G48,"Passou do prazo interno","No prazo")))))</f>
        <v/>
      </c>
      <c r="L48" s="2" t="n"/>
    </row>
    <row r="49">
      <c r="D49" s="2" t="n"/>
      <c r="F49" s="2">
        <f>IF(OR(D49="",E49=""),"",WORKDAY(D49,E49,Feriados!$A$2:$A$400))</f>
        <v/>
      </c>
      <c r="G49" s="2">
        <f>IF(F49="","",WORKDAY(F49,-2,Feriados!$A$2:$A$400))</f>
        <v/>
      </c>
      <c r="J49">
        <f>IF(OR(F49="",L49&lt;&gt;""),"",IF(F49&lt;TODAY(),0,NETWORKDAYS(TODAY(),F49,Feriados!$A$2:$A$400)-1))</f>
        <v/>
      </c>
      <c r="K49">
        <f>IF(L49&lt;&gt;"","Cumprido",IF(F49="","",IF(F49&lt;TODAY(),"VENCIDO",IF(J49&lt;=1,"Vence hoje ou amanhã",IF(TODAY()&gt;=G49,"Passou do prazo interno","No prazo")))))</f>
        <v/>
      </c>
      <c r="L49" s="2" t="n"/>
    </row>
    <row r="50">
      <c r="D50" s="2" t="n"/>
      <c r="F50" s="2">
        <f>IF(OR(D50="",E50=""),"",WORKDAY(D50,E50,Feriados!$A$2:$A$400))</f>
        <v/>
      </c>
      <c r="G50" s="2">
        <f>IF(F50="","",WORKDAY(F50,-2,Feriados!$A$2:$A$400))</f>
        <v/>
      </c>
      <c r="J50">
        <f>IF(OR(F50="",L50&lt;&gt;""),"",IF(F50&lt;TODAY(),0,NETWORKDAYS(TODAY(),F50,Feriados!$A$2:$A$400)-1))</f>
        <v/>
      </c>
      <c r="K50">
        <f>IF(L50&lt;&gt;"","Cumprido",IF(F50="","",IF(F50&lt;TODAY(),"VENCIDO",IF(J50&lt;=1,"Vence hoje ou amanhã",IF(TODAY()&gt;=G50,"Passou do prazo interno","No prazo")))))</f>
        <v/>
      </c>
      <c r="L50" s="2" t="n"/>
    </row>
    <row r="51">
      <c r="D51" s="2" t="n"/>
      <c r="F51" s="2">
        <f>IF(OR(D51="",E51=""),"",WORKDAY(D51,E51,Feriados!$A$2:$A$400))</f>
        <v/>
      </c>
      <c r="G51" s="2">
        <f>IF(F51="","",WORKDAY(F51,-2,Feriados!$A$2:$A$400))</f>
        <v/>
      </c>
      <c r="J51">
        <f>IF(OR(F51="",L51&lt;&gt;""),"",IF(F51&lt;TODAY(),0,NETWORKDAYS(TODAY(),F51,Feriados!$A$2:$A$400)-1))</f>
        <v/>
      </c>
      <c r="K51">
        <f>IF(L51&lt;&gt;"","Cumprido",IF(F51="","",IF(F51&lt;TODAY(),"VENCIDO",IF(J51&lt;=1,"Vence hoje ou amanhã",IF(TODAY()&gt;=G51,"Passou do prazo interno","No prazo")))))</f>
        <v/>
      </c>
      <c r="L51" s="2" t="n"/>
    </row>
    <row r="52">
      <c r="D52" s="2" t="n"/>
      <c r="F52" s="2">
        <f>IF(OR(D52="",E52=""),"",WORKDAY(D52,E52,Feriados!$A$2:$A$400))</f>
        <v/>
      </c>
      <c r="G52" s="2">
        <f>IF(F52="","",WORKDAY(F52,-2,Feriados!$A$2:$A$400))</f>
        <v/>
      </c>
      <c r="J52">
        <f>IF(OR(F52="",L52&lt;&gt;""),"",IF(F52&lt;TODAY(),0,NETWORKDAYS(TODAY(),F52,Feriados!$A$2:$A$400)-1))</f>
        <v/>
      </c>
      <c r="K52">
        <f>IF(L52&lt;&gt;"","Cumprido",IF(F52="","",IF(F52&lt;TODAY(),"VENCIDO",IF(J52&lt;=1,"Vence hoje ou amanhã",IF(TODAY()&gt;=G52,"Passou do prazo interno","No prazo")))))</f>
        <v/>
      </c>
      <c r="L52" s="2" t="n"/>
    </row>
    <row r="53">
      <c r="D53" s="2" t="n"/>
      <c r="F53" s="2">
        <f>IF(OR(D53="",E53=""),"",WORKDAY(D53,E53,Feriados!$A$2:$A$400))</f>
        <v/>
      </c>
      <c r="G53" s="2">
        <f>IF(F53="","",WORKDAY(F53,-2,Feriados!$A$2:$A$400))</f>
        <v/>
      </c>
      <c r="J53">
        <f>IF(OR(F53="",L53&lt;&gt;""),"",IF(F53&lt;TODAY(),0,NETWORKDAYS(TODAY(),F53,Feriados!$A$2:$A$400)-1))</f>
        <v/>
      </c>
      <c r="K53">
        <f>IF(L53&lt;&gt;"","Cumprido",IF(F53="","",IF(F53&lt;TODAY(),"VENCIDO",IF(J53&lt;=1,"Vence hoje ou amanhã",IF(TODAY()&gt;=G53,"Passou do prazo interno","No prazo")))))</f>
        <v/>
      </c>
      <c r="L53" s="2" t="n"/>
    </row>
    <row r="54">
      <c r="D54" s="2" t="n"/>
      <c r="F54" s="2">
        <f>IF(OR(D54="",E54=""),"",WORKDAY(D54,E54,Feriados!$A$2:$A$400))</f>
        <v/>
      </c>
      <c r="G54" s="2">
        <f>IF(F54="","",WORKDAY(F54,-2,Feriados!$A$2:$A$400))</f>
        <v/>
      </c>
      <c r="J54">
        <f>IF(OR(F54="",L54&lt;&gt;""),"",IF(F54&lt;TODAY(),0,NETWORKDAYS(TODAY(),F54,Feriados!$A$2:$A$400)-1))</f>
        <v/>
      </c>
      <c r="K54">
        <f>IF(L54&lt;&gt;"","Cumprido",IF(F54="","",IF(F54&lt;TODAY(),"VENCIDO",IF(J54&lt;=1,"Vence hoje ou amanhã",IF(TODAY()&gt;=G54,"Passou do prazo interno","No prazo")))))</f>
        <v/>
      </c>
      <c r="L54" s="2" t="n"/>
    </row>
    <row r="55">
      <c r="D55" s="2" t="n"/>
      <c r="F55" s="2">
        <f>IF(OR(D55="",E55=""),"",WORKDAY(D55,E55,Feriados!$A$2:$A$400))</f>
        <v/>
      </c>
      <c r="G55" s="2">
        <f>IF(F55="","",WORKDAY(F55,-2,Feriados!$A$2:$A$400))</f>
        <v/>
      </c>
      <c r="J55">
        <f>IF(OR(F55="",L55&lt;&gt;""),"",IF(F55&lt;TODAY(),0,NETWORKDAYS(TODAY(),F55,Feriados!$A$2:$A$400)-1))</f>
        <v/>
      </c>
      <c r="K55">
        <f>IF(L55&lt;&gt;"","Cumprido",IF(F55="","",IF(F55&lt;TODAY(),"VENCIDO",IF(J55&lt;=1,"Vence hoje ou amanhã",IF(TODAY()&gt;=G55,"Passou do prazo interno","No prazo")))))</f>
        <v/>
      </c>
      <c r="L55" s="2" t="n"/>
    </row>
    <row r="56">
      <c r="D56" s="2" t="n"/>
      <c r="F56" s="2">
        <f>IF(OR(D56="",E56=""),"",WORKDAY(D56,E56,Feriados!$A$2:$A$400))</f>
        <v/>
      </c>
      <c r="G56" s="2">
        <f>IF(F56="","",WORKDAY(F56,-2,Feriados!$A$2:$A$400))</f>
        <v/>
      </c>
      <c r="J56">
        <f>IF(OR(F56="",L56&lt;&gt;""),"",IF(F56&lt;TODAY(),0,NETWORKDAYS(TODAY(),F56,Feriados!$A$2:$A$400)-1))</f>
        <v/>
      </c>
      <c r="K56">
        <f>IF(L56&lt;&gt;"","Cumprido",IF(F56="","",IF(F56&lt;TODAY(),"VENCIDO",IF(J56&lt;=1,"Vence hoje ou amanhã",IF(TODAY()&gt;=G56,"Passou do prazo interno","No prazo")))))</f>
        <v/>
      </c>
      <c r="L56" s="2" t="n"/>
    </row>
    <row r="57">
      <c r="D57" s="2" t="n"/>
      <c r="F57" s="2">
        <f>IF(OR(D57="",E57=""),"",WORKDAY(D57,E57,Feriados!$A$2:$A$400))</f>
        <v/>
      </c>
      <c r="G57" s="2">
        <f>IF(F57="","",WORKDAY(F57,-2,Feriados!$A$2:$A$400))</f>
        <v/>
      </c>
      <c r="J57">
        <f>IF(OR(F57="",L57&lt;&gt;""),"",IF(F57&lt;TODAY(),0,NETWORKDAYS(TODAY(),F57,Feriados!$A$2:$A$400)-1))</f>
        <v/>
      </c>
      <c r="K57">
        <f>IF(L57&lt;&gt;"","Cumprido",IF(F57="","",IF(F57&lt;TODAY(),"VENCIDO",IF(J57&lt;=1,"Vence hoje ou amanhã",IF(TODAY()&gt;=G57,"Passou do prazo interno","No prazo")))))</f>
        <v/>
      </c>
      <c r="L57" s="2" t="n"/>
    </row>
    <row r="58">
      <c r="D58" s="2" t="n"/>
      <c r="F58" s="2">
        <f>IF(OR(D58="",E58=""),"",WORKDAY(D58,E58,Feriados!$A$2:$A$400))</f>
        <v/>
      </c>
      <c r="G58" s="2">
        <f>IF(F58="","",WORKDAY(F58,-2,Feriados!$A$2:$A$400))</f>
        <v/>
      </c>
      <c r="J58">
        <f>IF(OR(F58="",L58&lt;&gt;""),"",IF(F58&lt;TODAY(),0,NETWORKDAYS(TODAY(),F58,Feriados!$A$2:$A$400)-1))</f>
        <v/>
      </c>
      <c r="K58">
        <f>IF(L58&lt;&gt;"","Cumprido",IF(F58="","",IF(F58&lt;TODAY(),"VENCIDO",IF(J58&lt;=1,"Vence hoje ou amanhã",IF(TODAY()&gt;=G58,"Passou do prazo interno","No prazo")))))</f>
        <v/>
      </c>
      <c r="L58" s="2" t="n"/>
    </row>
    <row r="59">
      <c r="D59" s="2" t="n"/>
      <c r="F59" s="2">
        <f>IF(OR(D59="",E59=""),"",WORKDAY(D59,E59,Feriados!$A$2:$A$400))</f>
        <v/>
      </c>
      <c r="G59" s="2">
        <f>IF(F59="","",WORKDAY(F59,-2,Feriados!$A$2:$A$400))</f>
        <v/>
      </c>
      <c r="J59">
        <f>IF(OR(F59="",L59&lt;&gt;""),"",IF(F59&lt;TODAY(),0,NETWORKDAYS(TODAY(),F59,Feriados!$A$2:$A$400)-1))</f>
        <v/>
      </c>
      <c r="K59">
        <f>IF(L59&lt;&gt;"","Cumprido",IF(F59="","",IF(F59&lt;TODAY(),"VENCIDO",IF(J59&lt;=1,"Vence hoje ou amanhã",IF(TODAY()&gt;=G59,"Passou do prazo interno","No prazo")))))</f>
        <v/>
      </c>
      <c r="L59" s="2" t="n"/>
    </row>
    <row r="60">
      <c r="D60" s="2" t="n"/>
      <c r="F60" s="2">
        <f>IF(OR(D60="",E60=""),"",WORKDAY(D60,E60,Feriados!$A$2:$A$400))</f>
        <v/>
      </c>
      <c r="G60" s="2">
        <f>IF(F60="","",WORKDAY(F60,-2,Feriados!$A$2:$A$400))</f>
        <v/>
      </c>
      <c r="J60">
        <f>IF(OR(F60="",L60&lt;&gt;""),"",IF(F60&lt;TODAY(),0,NETWORKDAYS(TODAY(),F60,Feriados!$A$2:$A$400)-1))</f>
        <v/>
      </c>
      <c r="K60">
        <f>IF(L60&lt;&gt;"","Cumprido",IF(F60="","",IF(F60&lt;TODAY(),"VENCIDO",IF(J60&lt;=1,"Vence hoje ou amanhã",IF(TODAY()&gt;=G60,"Passou do prazo interno","No prazo")))))</f>
        <v/>
      </c>
      <c r="L60" s="2" t="n"/>
    </row>
    <row r="61">
      <c r="D61" s="2" t="n"/>
      <c r="F61" s="2">
        <f>IF(OR(D61="",E61=""),"",WORKDAY(D61,E61,Feriados!$A$2:$A$400))</f>
        <v/>
      </c>
      <c r="G61" s="2">
        <f>IF(F61="","",WORKDAY(F61,-2,Feriados!$A$2:$A$400))</f>
        <v/>
      </c>
      <c r="J61">
        <f>IF(OR(F61="",L61&lt;&gt;""),"",IF(F61&lt;TODAY(),0,NETWORKDAYS(TODAY(),F61,Feriados!$A$2:$A$400)-1))</f>
        <v/>
      </c>
      <c r="K61">
        <f>IF(L61&lt;&gt;"","Cumprido",IF(F61="","",IF(F61&lt;TODAY(),"VENCIDO",IF(J61&lt;=1,"Vence hoje ou amanhã",IF(TODAY()&gt;=G61,"Passou do prazo interno","No prazo")))))</f>
        <v/>
      </c>
      <c r="L61" s="2" t="n"/>
    </row>
    <row r="62">
      <c r="D62" s="2" t="n"/>
      <c r="F62" s="2">
        <f>IF(OR(D62="",E62=""),"",WORKDAY(D62,E62,Feriados!$A$2:$A$400))</f>
        <v/>
      </c>
      <c r="G62" s="2">
        <f>IF(F62="","",WORKDAY(F62,-2,Feriados!$A$2:$A$400))</f>
        <v/>
      </c>
      <c r="J62">
        <f>IF(OR(F62="",L62&lt;&gt;""),"",IF(F62&lt;TODAY(),0,NETWORKDAYS(TODAY(),F62,Feriados!$A$2:$A$400)-1))</f>
        <v/>
      </c>
      <c r="K62">
        <f>IF(L62&lt;&gt;"","Cumprido",IF(F62="","",IF(F62&lt;TODAY(),"VENCIDO",IF(J62&lt;=1,"Vence hoje ou amanhã",IF(TODAY()&gt;=G62,"Passou do prazo interno","No prazo")))))</f>
        <v/>
      </c>
      <c r="L62" s="2" t="n"/>
    </row>
    <row r="63">
      <c r="D63" s="2" t="n"/>
      <c r="F63" s="2">
        <f>IF(OR(D63="",E63=""),"",WORKDAY(D63,E63,Feriados!$A$2:$A$400))</f>
        <v/>
      </c>
      <c r="G63" s="2">
        <f>IF(F63="","",WORKDAY(F63,-2,Feriados!$A$2:$A$400))</f>
        <v/>
      </c>
      <c r="J63">
        <f>IF(OR(F63="",L63&lt;&gt;""),"",IF(F63&lt;TODAY(),0,NETWORKDAYS(TODAY(),F63,Feriados!$A$2:$A$400)-1))</f>
        <v/>
      </c>
      <c r="K63">
        <f>IF(L63&lt;&gt;"","Cumprido",IF(F63="","",IF(F63&lt;TODAY(),"VENCIDO",IF(J63&lt;=1,"Vence hoje ou amanhã",IF(TODAY()&gt;=G63,"Passou do prazo interno","No prazo")))))</f>
        <v/>
      </c>
      <c r="L63" s="2" t="n"/>
    </row>
    <row r="64">
      <c r="D64" s="2" t="n"/>
      <c r="F64" s="2">
        <f>IF(OR(D64="",E64=""),"",WORKDAY(D64,E64,Feriados!$A$2:$A$400))</f>
        <v/>
      </c>
      <c r="G64" s="2">
        <f>IF(F64="","",WORKDAY(F64,-2,Feriados!$A$2:$A$400))</f>
        <v/>
      </c>
      <c r="J64">
        <f>IF(OR(F64="",L64&lt;&gt;""),"",IF(F64&lt;TODAY(),0,NETWORKDAYS(TODAY(),F64,Feriados!$A$2:$A$400)-1))</f>
        <v/>
      </c>
      <c r="K64">
        <f>IF(L64&lt;&gt;"","Cumprido",IF(F64="","",IF(F64&lt;TODAY(),"VENCIDO",IF(J64&lt;=1,"Vence hoje ou amanhã",IF(TODAY()&gt;=G64,"Passou do prazo interno","No prazo")))))</f>
        <v/>
      </c>
      <c r="L64" s="2" t="n"/>
    </row>
    <row r="65">
      <c r="D65" s="2" t="n"/>
      <c r="F65" s="2">
        <f>IF(OR(D65="",E65=""),"",WORKDAY(D65,E65,Feriados!$A$2:$A$400))</f>
        <v/>
      </c>
      <c r="G65" s="2">
        <f>IF(F65="","",WORKDAY(F65,-2,Feriados!$A$2:$A$400))</f>
        <v/>
      </c>
      <c r="J65">
        <f>IF(OR(F65="",L65&lt;&gt;""),"",IF(F65&lt;TODAY(),0,NETWORKDAYS(TODAY(),F65,Feriados!$A$2:$A$400)-1))</f>
        <v/>
      </c>
      <c r="K65">
        <f>IF(L65&lt;&gt;"","Cumprido",IF(F65="","",IF(F65&lt;TODAY(),"VENCIDO",IF(J65&lt;=1,"Vence hoje ou amanhã",IF(TODAY()&gt;=G65,"Passou do prazo interno","No prazo")))))</f>
        <v/>
      </c>
      <c r="L65" s="2" t="n"/>
    </row>
    <row r="66">
      <c r="D66" s="2" t="n"/>
      <c r="F66" s="2">
        <f>IF(OR(D66="",E66=""),"",WORKDAY(D66,E66,Feriados!$A$2:$A$400))</f>
        <v/>
      </c>
      <c r="G66" s="2">
        <f>IF(F66="","",WORKDAY(F66,-2,Feriados!$A$2:$A$400))</f>
        <v/>
      </c>
      <c r="J66">
        <f>IF(OR(F66="",L66&lt;&gt;""),"",IF(F66&lt;TODAY(),0,NETWORKDAYS(TODAY(),F66,Feriados!$A$2:$A$400)-1))</f>
        <v/>
      </c>
      <c r="K66">
        <f>IF(L66&lt;&gt;"","Cumprido",IF(F66="","",IF(F66&lt;TODAY(),"VENCIDO",IF(J66&lt;=1,"Vence hoje ou amanhã",IF(TODAY()&gt;=G66,"Passou do prazo interno","No prazo")))))</f>
        <v/>
      </c>
      <c r="L66" s="2" t="n"/>
    </row>
    <row r="67">
      <c r="D67" s="2" t="n"/>
      <c r="F67" s="2">
        <f>IF(OR(D67="",E67=""),"",WORKDAY(D67,E67,Feriados!$A$2:$A$400))</f>
        <v/>
      </c>
      <c r="G67" s="2">
        <f>IF(F67="","",WORKDAY(F67,-2,Feriados!$A$2:$A$400))</f>
        <v/>
      </c>
      <c r="J67">
        <f>IF(OR(F67="",L67&lt;&gt;""),"",IF(F67&lt;TODAY(),0,NETWORKDAYS(TODAY(),F67,Feriados!$A$2:$A$400)-1))</f>
        <v/>
      </c>
      <c r="K67">
        <f>IF(L67&lt;&gt;"","Cumprido",IF(F67="","",IF(F67&lt;TODAY(),"VENCIDO",IF(J67&lt;=1,"Vence hoje ou amanhã",IF(TODAY()&gt;=G67,"Passou do prazo interno","No prazo")))))</f>
        <v/>
      </c>
      <c r="L67" s="2" t="n"/>
    </row>
    <row r="68">
      <c r="D68" s="2" t="n"/>
      <c r="F68" s="2">
        <f>IF(OR(D68="",E68=""),"",WORKDAY(D68,E68,Feriados!$A$2:$A$400))</f>
        <v/>
      </c>
      <c r="G68" s="2">
        <f>IF(F68="","",WORKDAY(F68,-2,Feriados!$A$2:$A$400))</f>
        <v/>
      </c>
      <c r="J68">
        <f>IF(OR(F68="",L68&lt;&gt;""),"",IF(F68&lt;TODAY(),0,NETWORKDAYS(TODAY(),F68,Feriados!$A$2:$A$400)-1))</f>
        <v/>
      </c>
      <c r="K68">
        <f>IF(L68&lt;&gt;"","Cumprido",IF(F68="","",IF(F68&lt;TODAY(),"VENCIDO",IF(J68&lt;=1,"Vence hoje ou amanhã",IF(TODAY()&gt;=G68,"Passou do prazo interno","No prazo")))))</f>
        <v/>
      </c>
      <c r="L68" s="2" t="n"/>
    </row>
    <row r="69">
      <c r="D69" s="2" t="n"/>
      <c r="F69" s="2">
        <f>IF(OR(D69="",E69=""),"",WORKDAY(D69,E69,Feriados!$A$2:$A$400))</f>
        <v/>
      </c>
      <c r="G69" s="2">
        <f>IF(F69="","",WORKDAY(F69,-2,Feriados!$A$2:$A$400))</f>
        <v/>
      </c>
      <c r="J69">
        <f>IF(OR(F69="",L69&lt;&gt;""),"",IF(F69&lt;TODAY(),0,NETWORKDAYS(TODAY(),F69,Feriados!$A$2:$A$400)-1))</f>
        <v/>
      </c>
      <c r="K69">
        <f>IF(L69&lt;&gt;"","Cumprido",IF(F69="","",IF(F69&lt;TODAY(),"VENCIDO",IF(J69&lt;=1,"Vence hoje ou amanhã",IF(TODAY()&gt;=G69,"Passou do prazo interno","No prazo")))))</f>
        <v/>
      </c>
      <c r="L69" s="2" t="n"/>
    </row>
    <row r="70">
      <c r="D70" s="2" t="n"/>
      <c r="F70" s="2">
        <f>IF(OR(D70="",E70=""),"",WORKDAY(D70,E70,Feriados!$A$2:$A$400))</f>
        <v/>
      </c>
      <c r="G70" s="2">
        <f>IF(F70="","",WORKDAY(F70,-2,Feriados!$A$2:$A$400))</f>
        <v/>
      </c>
      <c r="J70">
        <f>IF(OR(F70="",L70&lt;&gt;""),"",IF(F70&lt;TODAY(),0,NETWORKDAYS(TODAY(),F70,Feriados!$A$2:$A$400)-1))</f>
        <v/>
      </c>
      <c r="K70">
        <f>IF(L70&lt;&gt;"","Cumprido",IF(F70="","",IF(F70&lt;TODAY(),"VENCIDO",IF(J70&lt;=1,"Vence hoje ou amanhã",IF(TODAY()&gt;=G70,"Passou do prazo interno","No prazo")))))</f>
        <v/>
      </c>
      <c r="L70" s="2" t="n"/>
    </row>
    <row r="71">
      <c r="D71" s="2" t="n"/>
      <c r="F71" s="2">
        <f>IF(OR(D71="",E71=""),"",WORKDAY(D71,E71,Feriados!$A$2:$A$400))</f>
        <v/>
      </c>
      <c r="G71" s="2">
        <f>IF(F71="","",WORKDAY(F71,-2,Feriados!$A$2:$A$400))</f>
        <v/>
      </c>
      <c r="J71">
        <f>IF(OR(F71="",L71&lt;&gt;""),"",IF(F71&lt;TODAY(),0,NETWORKDAYS(TODAY(),F71,Feriados!$A$2:$A$400)-1))</f>
        <v/>
      </c>
      <c r="K71">
        <f>IF(L71&lt;&gt;"","Cumprido",IF(F71="","",IF(F71&lt;TODAY(),"VENCIDO",IF(J71&lt;=1,"Vence hoje ou amanhã",IF(TODAY()&gt;=G71,"Passou do prazo interno","No prazo")))))</f>
        <v/>
      </c>
      <c r="L71" s="2" t="n"/>
    </row>
    <row r="72">
      <c r="D72" s="2" t="n"/>
      <c r="F72" s="2">
        <f>IF(OR(D72="",E72=""),"",WORKDAY(D72,E72,Feriados!$A$2:$A$400))</f>
        <v/>
      </c>
      <c r="G72" s="2">
        <f>IF(F72="","",WORKDAY(F72,-2,Feriados!$A$2:$A$400))</f>
        <v/>
      </c>
      <c r="J72">
        <f>IF(OR(F72="",L72&lt;&gt;""),"",IF(F72&lt;TODAY(),0,NETWORKDAYS(TODAY(),F72,Feriados!$A$2:$A$400)-1))</f>
        <v/>
      </c>
      <c r="K72">
        <f>IF(L72&lt;&gt;"","Cumprido",IF(F72="","",IF(F72&lt;TODAY(),"VENCIDO",IF(J72&lt;=1,"Vence hoje ou amanhã",IF(TODAY()&gt;=G72,"Passou do prazo interno","No prazo")))))</f>
        <v/>
      </c>
      <c r="L72" s="2" t="n"/>
    </row>
    <row r="73">
      <c r="D73" s="2" t="n"/>
      <c r="F73" s="2">
        <f>IF(OR(D73="",E73=""),"",WORKDAY(D73,E73,Feriados!$A$2:$A$400))</f>
        <v/>
      </c>
      <c r="G73" s="2">
        <f>IF(F73="","",WORKDAY(F73,-2,Feriados!$A$2:$A$400))</f>
        <v/>
      </c>
      <c r="J73">
        <f>IF(OR(F73="",L73&lt;&gt;""),"",IF(F73&lt;TODAY(),0,NETWORKDAYS(TODAY(),F73,Feriados!$A$2:$A$400)-1))</f>
        <v/>
      </c>
      <c r="K73">
        <f>IF(L73&lt;&gt;"","Cumprido",IF(F73="","",IF(F73&lt;TODAY(),"VENCIDO",IF(J73&lt;=1,"Vence hoje ou amanhã",IF(TODAY()&gt;=G73,"Passou do prazo interno","No prazo")))))</f>
        <v/>
      </c>
      <c r="L73" s="2" t="n"/>
    </row>
    <row r="74">
      <c r="D74" s="2" t="n"/>
      <c r="F74" s="2">
        <f>IF(OR(D74="",E74=""),"",WORKDAY(D74,E74,Feriados!$A$2:$A$400))</f>
        <v/>
      </c>
      <c r="G74" s="2">
        <f>IF(F74="","",WORKDAY(F74,-2,Feriados!$A$2:$A$400))</f>
        <v/>
      </c>
      <c r="J74">
        <f>IF(OR(F74="",L74&lt;&gt;""),"",IF(F74&lt;TODAY(),0,NETWORKDAYS(TODAY(),F74,Feriados!$A$2:$A$400)-1))</f>
        <v/>
      </c>
      <c r="K74">
        <f>IF(L74&lt;&gt;"","Cumprido",IF(F74="","",IF(F74&lt;TODAY(),"VENCIDO",IF(J74&lt;=1,"Vence hoje ou amanhã",IF(TODAY()&gt;=G74,"Passou do prazo interno","No prazo")))))</f>
        <v/>
      </c>
      <c r="L74" s="2" t="n"/>
    </row>
    <row r="75">
      <c r="D75" s="2" t="n"/>
      <c r="F75" s="2">
        <f>IF(OR(D75="",E75=""),"",WORKDAY(D75,E75,Feriados!$A$2:$A$400))</f>
        <v/>
      </c>
      <c r="G75" s="2">
        <f>IF(F75="","",WORKDAY(F75,-2,Feriados!$A$2:$A$400))</f>
        <v/>
      </c>
      <c r="J75">
        <f>IF(OR(F75="",L75&lt;&gt;""),"",IF(F75&lt;TODAY(),0,NETWORKDAYS(TODAY(),F75,Feriados!$A$2:$A$400)-1))</f>
        <v/>
      </c>
      <c r="K75">
        <f>IF(L75&lt;&gt;"","Cumprido",IF(F75="","",IF(F75&lt;TODAY(),"VENCIDO",IF(J75&lt;=1,"Vence hoje ou amanhã",IF(TODAY()&gt;=G75,"Passou do prazo interno","No prazo")))))</f>
        <v/>
      </c>
      <c r="L75" s="2" t="n"/>
    </row>
    <row r="76">
      <c r="D76" s="2" t="n"/>
      <c r="F76" s="2">
        <f>IF(OR(D76="",E76=""),"",WORKDAY(D76,E76,Feriados!$A$2:$A$400))</f>
        <v/>
      </c>
      <c r="G76" s="2">
        <f>IF(F76="","",WORKDAY(F76,-2,Feriados!$A$2:$A$400))</f>
        <v/>
      </c>
      <c r="J76">
        <f>IF(OR(F76="",L76&lt;&gt;""),"",IF(F76&lt;TODAY(),0,NETWORKDAYS(TODAY(),F76,Feriados!$A$2:$A$400)-1))</f>
        <v/>
      </c>
      <c r="K76">
        <f>IF(L76&lt;&gt;"","Cumprido",IF(F76="","",IF(F76&lt;TODAY(),"VENCIDO",IF(J76&lt;=1,"Vence hoje ou amanhã",IF(TODAY()&gt;=G76,"Passou do prazo interno","No prazo")))))</f>
        <v/>
      </c>
      <c r="L76" s="2" t="n"/>
    </row>
    <row r="77">
      <c r="D77" s="2" t="n"/>
      <c r="F77" s="2">
        <f>IF(OR(D77="",E77=""),"",WORKDAY(D77,E77,Feriados!$A$2:$A$400))</f>
        <v/>
      </c>
      <c r="G77" s="2">
        <f>IF(F77="","",WORKDAY(F77,-2,Feriados!$A$2:$A$400))</f>
        <v/>
      </c>
      <c r="J77">
        <f>IF(OR(F77="",L77&lt;&gt;""),"",IF(F77&lt;TODAY(),0,NETWORKDAYS(TODAY(),F77,Feriados!$A$2:$A$400)-1))</f>
        <v/>
      </c>
      <c r="K77">
        <f>IF(L77&lt;&gt;"","Cumprido",IF(F77="","",IF(F77&lt;TODAY(),"VENCIDO",IF(J77&lt;=1,"Vence hoje ou amanhã",IF(TODAY()&gt;=G77,"Passou do prazo interno","No prazo")))))</f>
        <v/>
      </c>
      <c r="L77" s="2" t="n"/>
    </row>
    <row r="78">
      <c r="D78" s="2" t="n"/>
      <c r="F78" s="2">
        <f>IF(OR(D78="",E78=""),"",WORKDAY(D78,E78,Feriados!$A$2:$A$400))</f>
        <v/>
      </c>
      <c r="G78" s="2">
        <f>IF(F78="","",WORKDAY(F78,-2,Feriados!$A$2:$A$400))</f>
        <v/>
      </c>
      <c r="J78">
        <f>IF(OR(F78="",L78&lt;&gt;""),"",IF(F78&lt;TODAY(),0,NETWORKDAYS(TODAY(),F78,Feriados!$A$2:$A$400)-1))</f>
        <v/>
      </c>
      <c r="K78">
        <f>IF(L78&lt;&gt;"","Cumprido",IF(F78="","",IF(F78&lt;TODAY(),"VENCIDO",IF(J78&lt;=1,"Vence hoje ou amanhã",IF(TODAY()&gt;=G78,"Passou do prazo interno","No prazo")))))</f>
        <v/>
      </c>
      <c r="L78" s="2" t="n"/>
    </row>
    <row r="79">
      <c r="D79" s="2" t="n"/>
      <c r="F79" s="2">
        <f>IF(OR(D79="",E79=""),"",WORKDAY(D79,E79,Feriados!$A$2:$A$400))</f>
        <v/>
      </c>
      <c r="G79" s="2">
        <f>IF(F79="","",WORKDAY(F79,-2,Feriados!$A$2:$A$400))</f>
        <v/>
      </c>
      <c r="J79">
        <f>IF(OR(F79="",L79&lt;&gt;""),"",IF(F79&lt;TODAY(),0,NETWORKDAYS(TODAY(),F79,Feriados!$A$2:$A$400)-1))</f>
        <v/>
      </c>
      <c r="K79">
        <f>IF(L79&lt;&gt;"","Cumprido",IF(F79="","",IF(F79&lt;TODAY(),"VENCIDO",IF(J79&lt;=1,"Vence hoje ou amanhã",IF(TODAY()&gt;=G79,"Passou do prazo interno","No prazo")))))</f>
        <v/>
      </c>
      <c r="L79" s="2" t="n"/>
    </row>
    <row r="80">
      <c r="D80" s="2" t="n"/>
      <c r="F80" s="2">
        <f>IF(OR(D80="",E80=""),"",WORKDAY(D80,E80,Feriados!$A$2:$A$400))</f>
        <v/>
      </c>
      <c r="G80" s="2">
        <f>IF(F80="","",WORKDAY(F80,-2,Feriados!$A$2:$A$400))</f>
        <v/>
      </c>
      <c r="J80">
        <f>IF(OR(F80="",L80&lt;&gt;""),"",IF(F80&lt;TODAY(),0,NETWORKDAYS(TODAY(),F80,Feriados!$A$2:$A$400)-1))</f>
        <v/>
      </c>
      <c r="K80">
        <f>IF(L80&lt;&gt;"","Cumprido",IF(F80="","",IF(F80&lt;TODAY(),"VENCIDO",IF(J80&lt;=1,"Vence hoje ou amanhã",IF(TODAY()&gt;=G80,"Passou do prazo interno","No prazo")))))</f>
        <v/>
      </c>
      <c r="L80" s="2" t="n"/>
    </row>
    <row r="81">
      <c r="D81" s="2" t="n"/>
      <c r="F81" s="2">
        <f>IF(OR(D81="",E81=""),"",WORKDAY(D81,E81,Feriados!$A$2:$A$400))</f>
        <v/>
      </c>
      <c r="G81" s="2">
        <f>IF(F81="","",WORKDAY(F81,-2,Feriados!$A$2:$A$400))</f>
        <v/>
      </c>
      <c r="J81">
        <f>IF(OR(F81="",L81&lt;&gt;""),"",IF(F81&lt;TODAY(),0,NETWORKDAYS(TODAY(),F81,Feriados!$A$2:$A$400)-1))</f>
        <v/>
      </c>
      <c r="K81">
        <f>IF(L81&lt;&gt;"","Cumprido",IF(F81="","",IF(F81&lt;TODAY(),"VENCIDO",IF(J81&lt;=1,"Vence hoje ou amanhã",IF(TODAY()&gt;=G81,"Passou do prazo interno","No prazo")))))</f>
        <v/>
      </c>
      <c r="L81" s="2" t="n"/>
    </row>
    <row r="82">
      <c r="D82" s="2" t="n"/>
      <c r="F82" s="2">
        <f>IF(OR(D82="",E82=""),"",WORKDAY(D82,E82,Feriados!$A$2:$A$400))</f>
        <v/>
      </c>
      <c r="G82" s="2">
        <f>IF(F82="","",WORKDAY(F82,-2,Feriados!$A$2:$A$400))</f>
        <v/>
      </c>
      <c r="J82">
        <f>IF(OR(F82="",L82&lt;&gt;""),"",IF(F82&lt;TODAY(),0,NETWORKDAYS(TODAY(),F82,Feriados!$A$2:$A$400)-1))</f>
        <v/>
      </c>
      <c r="K82">
        <f>IF(L82&lt;&gt;"","Cumprido",IF(F82="","",IF(F82&lt;TODAY(),"VENCIDO",IF(J82&lt;=1,"Vence hoje ou amanhã",IF(TODAY()&gt;=G82,"Passou do prazo interno","No prazo")))))</f>
        <v/>
      </c>
      <c r="L82" s="2" t="n"/>
    </row>
    <row r="83">
      <c r="D83" s="2" t="n"/>
      <c r="F83" s="2">
        <f>IF(OR(D83="",E83=""),"",WORKDAY(D83,E83,Feriados!$A$2:$A$400))</f>
        <v/>
      </c>
      <c r="G83" s="2">
        <f>IF(F83="","",WORKDAY(F83,-2,Feriados!$A$2:$A$400))</f>
        <v/>
      </c>
      <c r="J83">
        <f>IF(OR(F83="",L83&lt;&gt;""),"",IF(F83&lt;TODAY(),0,NETWORKDAYS(TODAY(),F83,Feriados!$A$2:$A$400)-1))</f>
        <v/>
      </c>
      <c r="K83">
        <f>IF(L83&lt;&gt;"","Cumprido",IF(F83="","",IF(F83&lt;TODAY(),"VENCIDO",IF(J83&lt;=1,"Vence hoje ou amanhã",IF(TODAY()&gt;=G83,"Passou do prazo interno","No prazo")))))</f>
        <v/>
      </c>
      <c r="L83" s="2" t="n"/>
    </row>
    <row r="84">
      <c r="D84" s="2" t="n"/>
      <c r="F84" s="2">
        <f>IF(OR(D84="",E84=""),"",WORKDAY(D84,E84,Feriados!$A$2:$A$400))</f>
        <v/>
      </c>
      <c r="G84" s="2">
        <f>IF(F84="","",WORKDAY(F84,-2,Feriados!$A$2:$A$400))</f>
        <v/>
      </c>
      <c r="J84">
        <f>IF(OR(F84="",L84&lt;&gt;""),"",IF(F84&lt;TODAY(),0,NETWORKDAYS(TODAY(),F84,Feriados!$A$2:$A$400)-1))</f>
        <v/>
      </c>
      <c r="K84">
        <f>IF(L84&lt;&gt;"","Cumprido",IF(F84="","",IF(F84&lt;TODAY(),"VENCIDO",IF(J84&lt;=1,"Vence hoje ou amanhã",IF(TODAY()&gt;=G84,"Passou do prazo interno","No prazo")))))</f>
        <v/>
      </c>
      <c r="L84" s="2" t="n"/>
    </row>
    <row r="85">
      <c r="D85" s="2" t="n"/>
      <c r="F85" s="2">
        <f>IF(OR(D85="",E85=""),"",WORKDAY(D85,E85,Feriados!$A$2:$A$400))</f>
        <v/>
      </c>
      <c r="G85" s="2">
        <f>IF(F85="","",WORKDAY(F85,-2,Feriados!$A$2:$A$400))</f>
        <v/>
      </c>
      <c r="J85">
        <f>IF(OR(F85="",L85&lt;&gt;""),"",IF(F85&lt;TODAY(),0,NETWORKDAYS(TODAY(),F85,Feriados!$A$2:$A$400)-1))</f>
        <v/>
      </c>
      <c r="K85">
        <f>IF(L85&lt;&gt;"","Cumprido",IF(F85="","",IF(F85&lt;TODAY(),"VENCIDO",IF(J85&lt;=1,"Vence hoje ou amanhã",IF(TODAY()&gt;=G85,"Passou do prazo interno","No prazo")))))</f>
        <v/>
      </c>
      <c r="L85" s="2" t="n"/>
    </row>
    <row r="86">
      <c r="D86" s="2" t="n"/>
      <c r="F86" s="2">
        <f>IF(OR(D86="",E86=""),"",WORKDAY(D86,E86,Feriados!$A$2:$A$400))</f>
        <v/>
      </c>
      <c r="G86" s="2">
        <f>IF(F86="","",WORKDAY(F86,-2,Feriados!$A$2:$A$400))</f>
        <v/>
      </c>
      <c r="J86">
        <f>IF(OR(F86="",L86&lt;&gt;""),"",IF(F86&lt;TODAY(),0,NETWORKDAYS(TODAY(),F86,Feriados!$A$2:$A$400)-1))</f>
        <v/>
      </c>
      <c r="K86">
        <f>IF(L86&lt;&gt;"","Cumprido",IF(F86="","",IF(F86&lt;TODAY(),"VENCIDO",IF(J86&lt;=1,"Vence hoje ou amanhã",IF(TODAY()&gt;=G86,"Passou do prazo interno","No prazo")))))</f>
        <v/>
      </c>
      <c r="L86" s="2" t="n"/>
    </row>
    <row r="87">
      <c r="D87" s="2" t="n"/>
      <c r="F87" s="2">
        <f>IF(OR(D87="",E87=""),"",WORKDAY(D87,E87,Feriados!$A$2:$A$400))</f>
        <v/>
      </c>
      <c r="G87" s="2">
        <f>IF(F87="","",WORKDAY(F87,-2,Feriados!$A$2:$A$400))</f>
        <v/>
      </c>
      <c r="J87">
        <f>IF(OR(F87="",L87&lt;&gt;""),"",IF(F87&lt;TODAY(),0,NETWORKDAYS(TODAY(),F87,Feriados!$A$2:$A$400)-1))</f>
        <v/>
      </c>
      <c r="K87">
        <f>IF(L87&lt;&gt;"","Cumprido",IF(F87="","",IF(F87&lt;TODAY(),"VENCIDO",IF(J87&lt;=1,"Vence hoje ou amanhã",IF(TODAY()&gt;=G87,"Passou do prazo interno","No prazo")))))</f>
        <v/>
      </c>
      <c r="L87" s="2" t="n"/>
    </row>
    <row r="88">
      <c r="D88" s="2" t="n"/>
      <c r="F88" s="2">
        <f>IF(OR(D88="",E88=""),"",WORKDAY(D88,E88,Feriados!$A$2:$A$400))</f>
        <v/>
      </c>
      <c r="G88" s="2">
        <f>IF(F88="","",WORKDAY(F88,-2,Feriados!$A$2:$A$400))</f>
        <v/>
      </c>
      <c r="J88">
        <f>IF(OR(F88="",L88&lt;&gt;""),"",IF(F88&lt;TODAY(),0,NETWORKDAYS(TODAY(),F88,Feriados!$A$2:$A$400)-1))</f>
        <v/>
      </c>
      <c r="K88">
        <f>IF(L88&lt;&gt;"","Cumprido",IF(F88="","",IF(F88&lt;TODAY(),"VENCIDO",IF(J88&lt;=1,"Vence hoje ou amanhã",IF(TODAY()&gt;=G88,"Passou do prazo interno","No prazo")))))</f>
        <v/>
      </c>
      <c r="L88" s="2" t="n"/>
    </row>
    <row r="89">
      <c r="D89" s="2" t="n"/>
      <c r="F89" s="2">
        <f>IF(OR(D89="",E89=""),"",WORKDAY(D89,E89,Feriados!$A$2:$A$400))</f>
        <v/>
      </c>
      <c r="G89" s="2">
        <f>IF(F89="","",WORKDAY(F89,-2,Feriados!$A$2:$A$400))</f>
        <v/>
      </c>
      <c r="J89">
        <f>IF(OR(F89="",L89&lt;&gt;""),"",IF(F89&lt;TODAY(),0,NETWORKDAYS(TODAY(),F89,Feriados!$A$2:$A$400)-1))</f>
        <v/>
      </c>
      <c r="K89">
        <f>IF(L89&lt;&gt;"","Cumprido",IF(F89="","",IF(F89&lt;TODAY(),"VENCIDO",IF(J89&lt;=1,"Vence hoje ou amanhã",IF(TODAY()&gt;=G89,"Passou do prazo interno","No prazo")))))</f>
        <v/>
      </c>
      <c r="L89" s="2" t="n"/>
    </row>
    <row r="90">
      <c r="D90" s="2" t="n"/>
      <c r="F90" s="2">
        <f>IF(OR(D90="",E90=""),"",WORKDAY(D90,E90,Feriados!$A$2:$A$400))</f>
        <v/>
      </c>
      <c r="G90" s="2">
        <f>IF(F90="","",WORKDAY(F90,-2,Feriados!$A$2:$A$400))</f>
        <v/>
      </c>
      <c r="J90">
        <f>IF(OR(F90="",L90&lt;&gt;""),"",IF(F90&lt;TODAY(),0,NETWORKDAYS(TODAY(),F90,Feriados!$A$2:$A$400)-1))</f>
        <v/>
      </c>
      <c r="K90">
        <f>IF(L90&lt;&gt;"","Cumprido",IF(F90="","",IF(F90&lt;TODAY(),"VENCIDO",IF(J90&lt;=1,"Vence hoje ou amanhã",IF(TODAY()&gt;=G90,"Passou do prazo interno","No prazo")))))</f>
        <v/>
      </c>
      <c r="L90" s="2" t="n"/>
    </row>
    <row r="91">
      <c r="D91" s="2" t="n"/>
      <c r="F91" s="2">
        <f>IF(OR(D91="",E91=""),"",WORKDAY(D91,E91,Feriados!$A$2:$A$400))</f>
        <v/>
      </c>
      <c r="G91" s="2">
        <f>IF(F91="","",WORKDAY(F91,-2,Feriados!$A$2:$A$400))</f>
        <v/>
      </c>
      <c r="J91">
        <f>IF(OR(F91="",L91&lt;&gt;""),"",IF(F91&lt;TODAY(),0,NETWORKDAYS(TODAY(),F91,Feriados!$A$2:$A$400)-1))</f>
        <v/>
      </c>
      <c r="K91">
        <f>IF(L91&lt;&gt;"","Cumprido",IF(F91="","",IF(F91&lt;TODAY(),"VENCIDO",IF(J91&lt;=1,"Vence hoje ou amanhã",IF(TODAY()&gt;=G91,"Passou do prazo interno","No prazo")))))</f>
        <v/>
      </c>
      <c r="L91" s="2" t="n"/>
    </row>
    <row r="92">
      <c r="D92" s="2" t="n"/>
      <c r="F92" s="2">
        <f>IF(OR(D92="",E92=""),"",WORKDAY(D92,E92,Feriados!$A$2:$A$400))</f>
        <v/>
      </c>
      <c r="G92" s="2">
        <f>IF(F92="","",WORKDAY(F92,-2,Feriados!$A$2:$A$400))</f>
        <v/>
      </c>
      <c r="J92">
        <f>IF(OR(F92="",L92&lt;&gt;""),"",IF(F92&lt;TODAY(),0,NETWORKDAYS(TODAY(),F92,Feriados!$A$2:$A$400)-1))</f>
        <v/>
      </c>
      <c r="K92">
        <f>IF(L92&lt;&gt;"","Cumprido",IF(F92="","",IF(F92&lt;TODAY(),"VENCIDO",IF(J92&lt;=1,"Vence hoje ou amanhã",IF(TODAY()&gt;=G92,"Passou do prazo interno","No prazo")))))</f>
        <v/>
      </c>
      <c r="L92" s="2" t="n"/>
    </row>
    <row r="93">
      <c r="D93" s="2" t="n"/>
      <c r="F93" s="2">
        <f>IF(OR(D93="",E93=""),"",WORKDAY(D93,E93,Feriados!$A$2:$A$400))</f>
        <v/>
      </c>
      <c r="G93" s="2">
        <f>IF(F93="","",WORKDAY(F93,-2,Feriados!$A$2:$A$400))</f>
        <v/>
      </c>
      <c r="J93">
        <f>IF(OR(F93="",L93&lt;&gt;""),"",IF(F93&lt;TODAY(),0,NETWORKDAYS(TODAY(),F93,Feriados!$A$2:$A$400)-1))</f>
        <v/>
      </c>
      <c r="K93">
        <f>IF(L93&lt;&gt;"","Cumprido",IF(F93="","",IF(F93&lt;TODAY(),"VENCIDO",IF(J93&lt;=1,"Vence hoje ou amanhã",IF(TODAY()&gt;=G93,"Passou do prazo interno","No prazo")))))</f>
        <v/>
      </c>
      <c r="L93" s="2" t="n"/>
    </row>
    <row r="94">
      <c r="D94" s="2" t="n"/>
      <c r="F94" s="2">
        <f>IF(OR(D94="",E94=""),"",WORKDAY(D94,E94,Feriados!$A$2:$A$400))</f>
        <v/>
      </c>
      <c r="G94" s="2">
        <f>IF(F94="","",WORKDAY(F94,-2,Feriados!$A$2:$A$400))</f>
        <v/>
      </c>
      <c r="J94">
        <f>IF(OR(F94="",L94&lt;&gt;""),"",IF(F94&lt;TODAY(),0,NETWORKDAYS(TODAY(),F94,Feriados!$A$2:$A$400)-1))</f>
        <v/>
      </c>
      <c r="K94">
        <f>IF(L94&lt;&gt;"","Cumprido",IF(F94="","",IF(F94&lt;TODAY(),"VENCIDO",IF(J94&lt;=1,"Vence hoje ou amanhã",IF(TODAY()&gt;=G94,"Passou do prazo interno","No prazo")))))</f>
        <v/>
      </c>
      <c r="L94" s="2" t="n"/>
    </row>
    <row r="95">
      <c r="D95" s="2" t="n"/>
      <c r="F95" s="2">
        <f>IF(OR(D95="",E95=""),"",WORKDAY(D95,E95,Feriados!$A$2:$A$400))</f>
        <v/>
      </c>
      <c r="G95" s="2">
        <f>IF(F95="","",WORKDAY(F95,-2,Feriados!$A$2:$A$400))</f>
        <v/>
      </c>
      <c r="J95">
        <f>IF(OR(F95="",L95&lt;&gt;""),"",IF(F95&lt;TODAY(),0,NETWORKDAYS(TODAY(),F95,Feriados!$A$2:$A$400)-1))</f>
        <v/>
      </c>
      <c r="K95">
        <f>IF(L95&lt;&gt;"","Cumprido",IF(F95="","",IF(F95&lt;TODAY(),"VENCIDO",IF(J95&lt;=1,"Vence hoje ou amanhã",IF(TODAY()&gt;=G95,"Passou do prazo interno","No prazo")))))</f>
        <v/>
      </c>
      <c r="L95" s="2" t="n"/>
    </row>
    <row r="96">
      <c r="D96" s="2" t="n"/>
      <c r="F96" s="2">
        <f>IF(OR(D96="",E96=""),"",WORKDAY(D96,E96,Feriados!$A$2:$A$400))</f>
        <v/>
      </c>
      <c r="G96" s="2">
        <f>IF(F96="","",WORKDAY(F96,-2,Feriados!$A$2:$A$400))</f>
        <v/>
      </c>
      <c r="J96">
        <f>IF(OR(F96="",L96&lt;&gt;""),"",IF(F96&lt;TODAY(),0,NETWORKDAYS(TODAY(),F96,Feriados!$A$2:$A$400)-1))</f>
        <v/>
      </c>
      <c r="K96">
        <f>IF(L96&lt;&gt;"","Cumprido",IF(F96="","",IF(F96&lt;TODAY(),"VENCIDO",IF(J96&lt;=1,"Vence hoje ou amanhã",IF(TODAY()&gt;=G96,"Passou do prazo interno","No prazo")))))</f>
        <v/>
      </c>
      <c r="L96" s="2" t="n"/>
    </row>
    <row r="97">
      <c r="D97" s="2" t="n"/>
      <c r="F97" s="2">
        <f>IF(OR(D97="",E97=""),"",WORKDAY(D97,E97,Feriados!$A$2:$A$400))</f>
        <v/>
      </c>
      <c r="G97" s="2">
        <f>IF(F97="","",WORKDAY(F97,-2,Feriados!$A$2:$A$400))</f>
        <v/>
      </c>
      <c r="J97">
        <f>IF(OR(F97="",L97&lt;&gt;""),"",IF(F97&lt;TODAY(),0,NETWORKDAYS(TODAY(),F97,Feriados!$A$2:$A$400)-1))</f>
        <v/>
      </c>
      <c r="K97">
        <f>IF(L97&lt;&gt;"","Cumprido",IF(F97="","",IF(F97&lt;TODAY(),"VENCIDO",IF(J97&lt;=1,"Vence hoje ou amanhã",IF(TODAY()&gt;=G97,"Passou do prazo interno","No prazo")))))</f>
        <v/>
      </c>
      <c r="L97" s="2" t="n"/>
    </row>
    <row r="98">
      <c r="D98" s="2" t="n"/>
      <c r="F98" s="2">
        <f>IF(OR(D98="",E98=""),"",WORKDAY(D98,E98,Feriados!$A$2:$A$400))</f>
        <v/>
      </c>
      <c r="G98" s="2">
        <f>IF(F98="","",WORKDAY(F98,-2,Feriados!$A$2:$A$400))</f>
        <v/>
      </c>
      <c r="J98">
        <f>IF(OR(F98="",L98&lt;&gt;""),"",IF(F98&lt;TODAY(),0,NETWORKDAYS(TODAY(),F98,Feriados!$A$2:$A$400)-1))</f>
        <v/>
      </c>
      <c r="K98">
        <f>IF(L98&lt;&gt;"","Cumprido",IF(F98="","",IF(F98&lt;TODAY(),"VENCIDO",IF(J98&lt;=1,"Vence hoje ou amanhã",IF(TODAY()&gt;=G98,"Passou do prazo interno","No prazo")))))</f>
        <v/>
      </c>
      <c r="L98" s="2" t="n"/>
    </row>
    <row r="99">
      <c r="D99" s="2" t="n"/>
      <c r="F99" s="2">
        <f>IF(OR(D99="",E99=""),"",WORKDAY(D99,E99,Feriados!$A$2:$A$400))</f>
        <v/>
      </c>
      <c r="G99" s="2">
        <f>IF(F99="","",WORKDAY(F99,-2,Feriados!$A$2:$A$400))</f>
        <v/>
      </c>
      <c r="J99">
        <f>IF(OR(F99="",L99&lt;&gt;""),"",IF(F99&lt;TODAY(),0,NETWORKDAYS(TODAY(),F99,Feriados!$A$2:$A$400)-1))</f>
        <v/>
      </c>
      <c r="K99">
        <f>IF(L99&lt;&gt;"","Cumprido",IF(F99="","",IF(F99&lt;TODAY(),"VENCIDO",IF(J99&lt;=1,"Vence hoje ou amanhã",IF(TODAY()&gt;=G99,"Passou do prazo interno","No prazo")))))</f>
        <v/>
      </c>
      <c r="L99" s="2" t="n"/>
    </row>
    <row r="100">
      <c r="D100" s="2" t="n"/>
      <c r="F100" s="2">
        <f>IF(OR(D100="",E100=""),"",WORKDAY(D100,E100,Feriados!$A$2:$A$400))</f>
        <v/>
      </c>
      <c r="G100" s="2">
        <f>IF(F100="","",WORKDAY(F100,-2,Feriados!$A$2:$A$400))</f>
        <v/>
      </c>
      <c r="J100">
        <f>IF(OR(F100="",L100&lt;&gt;""),"",IF(F100&lt;TODAY(),0,NETWORKDAYS(TODAY(),F100,Feriados!$A$2:$A$400)-1))</f>
        <v/>
      </c>
      <c r="K100">
        <f>IF(L100&lt;&gt;"","Cumprido",IF(F100="","",IF(F100&lt;TODAY(),"VENCIDO",IF(J100&lt;=1,"Vence hoje ou amanhã",IF(TODAY()&gt;=G100,"Passou do prazo interno","No prazo")))))</f>
        <v/>
      </c>
      <c r="L100" s="2" t="n"/>
    </row>
    <row r="101">
      <c r="D101" s="2" t="n"/>
      <c r="F101" s="2">
        <f>IF(OR(D101="",E101=""),"",WORKDAY(D101,E101,Feriados!$A$2:$A$400))</f>
        <v/>
      </c>
      <c r="G101" s="2">
        <f>IF(F101="","",WORKDAY(F101,-2,Feriados!$A$2:$A$400))</f>
        <v/>
      </c>
      <c r="J101">
        <f>IF(OR(F101="",L101&lt;&gt;""),"",IF(F101&lt;TODAY(),0,NETWORKDAYS(TODAY(),F101,Feriados!$A$2:$A$400)-1))</f>
        <v/>
      </c>
      <c r="K101">
        <f>IF(L101&lt;&gt;"","Cumprido",IF(F101="","",IF(F101&lt;TODAY(),"VENCIDO",IF(J101&lt;=1,"Vence hoje ou amanhã",IF(TODAY()&gt;=G101,"Passou do prazo interno","No prazo")))))</f>
        <v/>
      </c>
      <c r="L101" s="2" t="n"/>
    </row>
    <row r="102">
      <c r="D102" s="2" t="n"/>
      <c r="F102" s="2">
        <f>IF(OR(D102="",E102=""),"",WORKDAY(D102,E102,Feriados!$A$2:$A$400))</f>
        <v/>
      </c>
      <c r="G102" s="2">
        <f>IF(F102="","",WORKDAY(F102,-2,Feriados!$A$2:$A$400))</f>
        <v/>
      </c>
      <c r="J102">
        <f>IF(OR(F102="",L102&lt;&gt;""),"",IF(F102&lt;TODAY(),0,NETWORKDAYS(TODAY(),F102,Feriados!$A$2:$A$400)-1))</f>
        <v/>
      </c>
      <c r="K102">
        <f>IF(L102&lt;&gt;"","Cumprido",IF(F102="","",IF(F102&lt;TODAY(),"VENCIDO",IF(J102&lt;=1,"Vence hoje ou amanhã",IF(TODAY()&gt;=G102,"Passou do prazo interno","No prazo")))))</f>
        <v/>
      </c>
      <c r="L102" s="2" t="n"/>
    </row>
    <row r="103">
      <c r="D103" s="2" t="n"/>
      <c r="F103" s="2">
        <f>IF(OR(D103="",E103=""),"",WORKDAY(D103,E103,Feriados!$A$2:$A$400))</f>
        <v/>
      </c>
      <c r="G103" s="2">
        <f>IF(F103="","",WORKDAY(F103,-2,Feriados!$A$2:$A$400))</f>
        <v/>
      </c>
      <c r="J103">
        <f>IF(OR(F103="",L103&lt;&gt;""),"",IF(F103&lt;TODAY(),0,NETWORKDAYS(TODAY(),F103,Feriados!$A$2:$A$400)-1))</f>
        <v/>
      </c>
      <c r="K103">
        <f>IF(L103&lt;&gt;"","Cumprido",IF(F103="","",IF(F103&lt;TODAY(),"VENCIDO",IF(J103&lt;=1,"Vence hoje ou amanhã",IF(TODAY()&gt;=G103,"Passou do prazo interno","No prazo")))))</f>
        <v/>
      </c>
      <c r="L103" s="2" t="n"/>
    </row>
    <row r="104">
      <c r="D104" s="2" t="n"/>
      <c r="F104" s="2">
        <f>IF(OR(D104="",E104=""),"",WORKDAY(D104,E104,Feriados!$A$2:$A$400))</f>
        <v/>
      </c>
      <c r="G104" s="2">
        <f>IF(F104="","",WORKDAY(F104,-2,Feriados!$A$2:$A$400))</f>
        <v/>
      </c>
      <c r="J104">
        <f>IF(OR(F104="",L104&lt;&gt;""),"",IF(F104&lt;TODAY(),0,NETWORKDAYS(TODAY(),F104,Feriados!$A$2:$A$400)-1))</f>
        <v/>
      </c>
      <c r="K104">
        <f>IF(L104&lt;&gt;"","Cumprido",IF(F104="","",IF(F104&lt;TODAY(),"VENCIDO",IF(J104&lt;=1,"Vence hoje ou amanhã",IF(TODAY()&gt;=G104,"Passou do prazo interno","No prazo")))))</f>
        <v/>
      </c>
      <c r="L104" s="2" t="n"/>
    </row>
    <row r="105">
      <c r="D105" s="2" t="n"/>
      <c r="F105" s="2">
        <f>IF(OR(D105="",E105=""),"",WORKDAY(D105,E105,Feriados!$A$2:$A$400))</f>
        <v/>
      </c>
      <c r="G105" s="2">
        <f>IF(F105="","",WORKDAY(F105,-2,Feriados!$A$2:$A$400))</f>
        <v/>
      </c>
      <c r="J105">
        <f>IF(OR(F105="",L105&lt;&gt;""),"",IF(F105&lt;TODAY(),0,NETWORKDAYS(TODAY(),F105,Feriados!$A$2:$A$400)-1))</f>
        <v/>
      </c>
      <c r="K105">
        <f>IF(L105&lt;&gt;"","Cumprido",IF(F105="","",IF(F105&lt;TODAY(),"VENCIDO",IF(J105&lt;=1,"Vence hoje ou amanhã",IF(TODAY()&gt;=G105,"Passou do prazo interno","No prazo")))))</f>
        <v/>
      </c>
      <c r="L105" s="2" t="n"/>
    </row>
    <row r="106">
      <c r="D106" s="2" t="n"/>
      <c r="F106" s="2">
        <f>IF(OR(D106="",E106=""),"",WORKDAY(D106,E106,Feriados!$A$2:$A$400))</f>
        <v/>
      </c>
      <c r="G106" s="2">
        <f>IF(F106="","",WORKDAY(F106,-2,Feriados!$A$2:$A$400))</f>
        <v/>
      </c>
      <c r="J106">
        <f>IF(OR(F106="",L106&lt;&gt;""),"",IF(F106&lt;TODAY(),0,NETWORKDAYS(TODAY(),F106,Feriados!$A$2:$A$400)-1))</f>
        <v/>
      </c>
      <c r="K106">
        <f>IF(L106&lt;&gt;"","Cumprido",IF(F106="","",IF(F106&lt;TODAY(),"VENCIDO",IF(J106&lt;=1,"Vence hoje ou amanhã",IF(TODAY()&gt;=G106,"Passou do prazo interno","No prazo")))))</f>
        <v/>
      </c>
      <c r="L106" s="2" t="n"/>
    </row>
    <row r="107">
      <c r="D107" s="2" t="n"/>
      <c r="F107" s="2">
        <f>IF(OR(D107="",E107=""),"",WORKDAY(D107,E107,Feriados!$A$2:$A$400))</f>
        <v/>
      </c>
      <c r="G107" s="2">
        <f>IF(F107="","",WORKDAY(F107,-2,Feriados!$A$2:$A$400))</f>
        <v/>
      </c>
      <c r="J107">
        <f>IF(OR(F107="",L107&lt;&gt;""),"",IF(F107&lt;TODAY(),0,NETWORKDAYS(TODAY(),F107,Feriados!$A$2:$A$400)-1))</f>
        <v/>
      </c>
      <c r="K107">
        <f>IF(L107&lt;&gt;"","Cumprido",IF(F107="","",IF(F107&lt;TODAY(),"VENCIDO",IF(J107&lt;=1,"Vence hoje ou amanhã",IF(TODAY()&gt;=G107,"Passou do prazo interno","No prazo")))))</f>
        <v/>
      </c>
      <c r="L107" s="2" t="n"/>
    </row>
    <row r="108">
      <c r="D108" s="2" t="n"/>
      <c r="F108" s="2">
        <f>IF(OR(D108="",E108=""),"",WORKDAY(D108,E108,Feriados!$A$2:$A$400))</f>
        <v/>
      </c>
      <c r="G108" s="2">
        <f>IF(F108="","",WORKDAY(F108,-2,Feriados!$A$2:$A$400))</f>
        <v/>
      </c>
      <c r="J108">
        <f>IF(OR(F108="",L108&lt;&gt;""),"",IF(F108&lt;TODAY(),0,NETWORKDAYS(TODAY(),F108,Feriados!$A$2:$A$400)-1))</f>
        <v/>
      </c>
      <c r="K108">
        <f>IF(L108&lt;&gt;"","Cumprido",IF(F108="","",IF(F108&lt;TODAY(),"VENCIDO",IF(J108&lt;=1,"Vence hoje ou amanhã",IF(TODAY()&gt;=G108,"Passou do prazo interno","No prazo")))))</f>
        <v/>
      </c>
      <c r="L108" s="2" t="n"/>
    </row>
    <row r="109">
      <c r="D109" s="2" t="n"/>
      <c r="F109" s="2">
        <f>IF(OR(D109="",E109=""),"",WORKDAY(D109,E109,Feriados!$A$2:$A$400))</f>
        <v/>
      </c>
      <c r="G109" s="2">
        <f>IF(F109="","",WORKDAY(F109,-2,Feriados!$A$2:$A$400))</f>
        <v/>
      </c>
      <c r="J109">
        <f>IF(OR(F109="",L109&lt;&gt;""),"",IF(F109&lt;TODAY(),0,NETWORKDAYS(TODAY(),F109,Feriados!$A$2:$A$400)-1))</f>
        <v/>
      </c>
      <c r="K109">
        <f>IF(L109&lt;&gt;"","Cumprido",IF(F109="","",IF(F109&lt;TODAY(),"VENCIDO",IF(J109&lt;=1,"Vence hoje ou amanhã",IF(TODAY()&gt;=G109,"Passou do prazo interno","No prazo")))))</f>
        <v/>
      </c>
      <c r="L109" s="2" t="n"/>
    </row>
    <row r="110">
      <c r="D110" s="2" t="n"/>
      <c r="F110" s="2">
        <f>IF(OR(D110="",E110=""),"",WORKDAY(D110,E110,Feriados!$A$2:$A$400))</f>
        <v/>
      </c>
      <c r="G110" s="2">
        <f>IF(F110="","",WORKDAY(F110,-2,Feriados!$A$2:$A$400))</f>
        <v/>
      </c>
      <c r="J110">
        <f>IF(OR(F110="",L110&lt;&gt;""),"",IF(F110&lt;TODAY(),0,NETWORKDAYS(TODAY(),F110,Feriados!$A$2:$A$400)-1))</f>
        <v/>
      </c>
      <c r="K110">
        <f>IF(L110&lt;&gt;"","Cumprido",IF(F110="","",IF(F110&lt;TODAY(),"VENCIDO",IF(J110&lt;=1,"Vence hoje ou amanhã",IF(TODAY()&gt;=G110,"Passou do prazo interno","No prazo")))))</f>
        <v/>
      </c>
      <c r="L110" s="2" t="n"/>
    </row>
    <row r="111">
      <c r="D111" s="2" t="n"/>
      <c r="F111" s="2">
        <f>IF(OR(D111="",E111=""),"",WORKDAY(D111,E111,Feriados!$A$2:$A$400))</f>
        <v/>
      </c>
      <c r="G111" s="2">
        <f>IF(F111="","",WORKDAY(F111,-2,Feriados!$A$2:$A$400))</f>
        <v/>
      </c>
      <c r="J111">
        <f>IF(OR(F111="",L111&lt;&gt;""),"",IF(F111&lt;TODAY(),0,NETWORKDAYS(TODAY(),F111,Feriados!$A$2:$A$400)-1))</f>
        <v/>
      </c>
      <c r="K111">
        <f>IF(L111&lt;&gt;"","Cumprido",IF(F111="","",IF(F111&lt;TODAY(),"VENCIDO",IF(J111&lt;=1,"Vence hoje ou amanhã",IF(TODAY()&gt;=G111,"Passou do prazo interno","No prazo")))))</f>
        <v/>
      </c>
      <c r="L111" s="2" t="n"/>
    </row>
    <row r="112">
      <c r="D112" s="2" t="n"/>
      <c r="F112" s="2">
        <f>IF(OR(D112="",E112=""),"",WORKDAY(D112,E112,Feriados!$A$2:$A$400))</f>
        <v/>
      </c>
      <c r="G112" s="2">
        <f>IF(F112="","",WORKDAY(F112,-2,Feriados!$A$2:$A$400))</f>
        <v/>
      </c>
      <c r="J112">
        <f>IF(OR(F112="",L112&lt;&gt;""),"",IF(F112&lt;TODAY(),0,NETWORKDAYS(TODAY(),F112,Feriados!$A$2:$A$400)-1))</f>
        <v/>
      </c>
      <c r="K112">
        <f>IF(L112&lt;&gt;"","Cumprido",IF(F112="","",IF(F112&lt;TODAY(),"VENCIDO",IF(J112&lt;=1,"Vence hoje ou amanhã",IF(TODAY()&gt;=G112,"Passou do prazo interno","No prazo")))))</f>
        <v/>
      </c>
      <c r="L112" s="2" t="n"/>
    </row>
    <row r="113">
      <c r="D113" s="2" t="n"/>
      <c r="F113" s="2">
        <f>IF(OR(D113="",E113=""),"",WORKDAY(D113,E113,Feriados!$A$2:$A$400))</f>
        <v/>
      </c>
      <c r="G113" s="2">
        <f>IF(F113="","",WORKDAY(F113,-2,Feriados!$A$2:$A$400))</f>
        <v/>
      </c>
      <c r="J113">
        <f>IF(OR(F113="",L113&lt;&gt;""),"",IF(F113&lt;TODAY(),0,NETWORKDAYS(TODAY(),F113,Feriados!$A$2:$A$400)-1))</f>
        <v/>
      </c>
      <c r="K113">
        <f>IF(L113&lt;&gt;"","Cumprido",IF(F113="","",IF(F113&lt;TODAY(),"VENCIDO",IF(J113&lt;=1,"Vence hoje ou amanhã",IF(TODAY()&gt;=G113,"Passou do prazo interno","No prazo")))))</f>
        <v/>
      </c>
      <c r="L113" s="2" t="n"/>
    </row>
    <row r="114">
      <c r="D114" s="2" t="n"/>
      <c r="F114" s="2">
        <f>IF(OR(D114="",E114=""),"",WORKDAY(D114,E114,Feriados!$A$2:$A$400))</f>
        <v/>
      </c>
      <c r="G114" s="2">
        <f>IF(F114="","",WORKDAY(F114,-2,Feriados!$A$2:$A$400))</f>
        <v/>
      </c>
      <c r="J114">
        <f>IF(OR(F114="",L114&lt;&gt;""),"",IF(F114&lt;TODAY(),0,NETWORKDAYS(TODAY(),F114,Feriados!$A$2:$A$400)-1))</f>
        <v/>
      </c>
      <c r="K114">
        <f>IF(L114&lt;&gt;"","Cumprido",IF(F114="","",IF(F114&lt;TODAY(),"VENCIDO",IF(J114&lt;=1,"Vence hoje ou amanhã",IF(TODAY()&gt;=G114,"Passou do prazo interno","No prazo")))))</f>
        <v/>
      </c>
      <c r="L114" s="2" t="n"/>
    </row>
    <row r="115">
      <c r="D115" s="2" t="n"/>
      <c r="F115" s="2">
        <f>IF(OR(D115="",E115=""),"",WORKDAY(D115,E115,Feriados!$A$2:$A$400))</f>
        <v/>
      </c>
      <c r="G115" s="2">
        <f>IF(F115="","",WORKDAY(F115,-2,Feriados!$A$2:$A$400))</f>
        <v/>
      </c>
      <c r="J115">
        <f>IF(OR(F115="",L115&lt;&gt;""),"",IF(F115&lt;TODAY(),0,NETWORKDAYS(TODAY(),F115,Feriados!$A$2:$A$400)-1))</f>
        <v/>
      </c>
      <c r="K115">
        <f>IF(L115&lt;&gt;"","Cumprido",IF(F115="","",IF(F115&lt;TODAY(),"VENCIDO",IF(J115&lt;=1,"Vence hoje ou amanhã",IF(TODAY()&gt;=G115,"Passou do prazo interno","No prazo")))))</f>
        <v/>
      </c>
      <c r="L115" s="2" t="n"/>
    </row>
    <row r="116">
      <c r="D116" s="2" t="n"/>
      <c r="F116" s="2">
        <f>IF(OR(D116="",E116=""),"",WORKDAY(D116,E116,Feriados!$A$2:$A$400))</f>
        <v/>
      </c>
      <c r="G116" s="2">
        <f>IF(F116="","",WORKDAY(F116,-2,Feriados!$A$2:$A$400))</f>
        <v/>
      </c>
      <c r="J116">
        <f>IF(OR(F116="",L116&lt;&gt;""),"",IF(F116&lt;TODAY(),0,NETWORKDAYS(TODAY(),F116,Feriados!$A$2:$A$400)-1))</f>
        <v/>
      </c>
      <c r="K116">
        <f>IF(L116&lt;&gt;"","Cumprido",IF(F116="","",IF(F116&lt;TODAY(),"VENCIDO",IF(J116&lt;=1,"Vence hoje ou amanhã",IF(TODAY()&gt;=G116,"Passou do prazo interno","No prazo")))))</f>
        <v/>
      </c>
      <c r="L116" s="2" t="n"/>
    </row>
    <row r="117">
      <c r="D117" s="2" t="n"/>
      <c r="F117" s="2">
        <f>IF(OR(D117="",E117=""),"",WORKDAY(D117,E117,Feriados!$A$2:$A$400))</f>
        <v/>
      </c>
      <c r="G117" s="2">
        <f>IF(F117="","",WORKDAY(F117,-2,Feriados!$A$2:$A$400))</f>
        <v/>
      </c>
      <c r="J117">
        <f>IF(OR(F117="",L117&lt;&gt;""),"",IF(F117&lt;TODAY(),0,NETWORKDAYS(TODAY(),F117,Feriados!$A$2:$A$400)-1))</f>
        <v/>
      </c>
      <c r="K117">
        <f>IF(L117&lt;&gt;"","Cumprido",IF(F117="","",IF(F117&lt;TODAY(),"VENCIDO",IF(J117&lt;=1,"Vence hoje ou amanhã",IF(TODAY()&gt;=G117,"Passou do prazo interno","No prazo")))))</f>
        <v/>
      </c>
      <c r="L117" s="2" t="n"/>
    </row>
    <row r="118">
      <c r="D118" s="2" t="n"/>
      <c r="F118" s="2">
        <f>IF(OR(D118="",E118=""),"",WORKDAY(D118,E118,Feriados!$A$2:$A$400))</f>
        <v/>
      </c>
      <c r="G118" s="2">
        <f>IF(F118="","",WORKDAY(F118,-2,Feriados!$A$2:$A$400))</f>
        <v/>
      </c>
      <c r="J118">
        <f>IF(OR(F118="",L118&lt;&gt;""),"",IF(F118&lt;TODAY(),0,NETWORKDAYS(TODAY(),F118,Feriados!$A$2:$A$400)-1))</f>
        <v/>
      </c>
      <c r="K118">
        <f>IF(L118&lt;&gt;"","Cumprido",IF(F118="","",IF(F118&lt;TODAY(),"VENCIDO",IF(J118&lt;=1,"Vence hoje ou amanhã",IF(TODAY()&gt;=G118,"Passou do prazo interno","No prazo")))))</f>
        <v/>
      </c>
      <c r="L118" s="2" t="n"/>
    </row>
    <row r="119">
      <c r="D119" s="2" t="n"/>
      <c r="F119" s="2">
        <f>IF(OR(D119="",E119=""),"",WORKDAY(D119,E119,Feriados!$A$2:$A$400))</f>
        <v/>
      </c>
      <c r="G119" s="2">
        <f>IF(F119="","",WORKDAY(F119,-2,Feriados!$A$2:$A$400))</f>
        <v/>
      </c>
      <c r="J119">
        <f>IF(OR(F119="",L119&lt;&gt;""),"",IF(F119&lt;TODAY(),0,NETWORKDAYS(TODAY(),F119,Feriados!$A$2:$A$400)-1))</f>
        <v/>
      </c>
      <c r="K119">
        <f>IF(L119&lt;&gt;"","Cumprido",IF(F119="","",IF(F119&lt;TODAY(),"VENCIDO",IF(J119&lt;=1,"Vence hoje ou amanhã",IF(TODAY()&gt;=G119,"Passou do prazo interno","No prazo")))))</f>
        <v/>
      </c>
      <c r="L119" s="2" t="n"/>
    </row>
    <row r="120">
      <c r="D120" s="2" t="n"/>
      <c r="F120" s="2">
        <f>IF(OR(D120="",E120=""),"",WORKDAY(D120,E120,Feriados!$A$2:$A$400))</f>
        <v/>
      </c>
      <c r="G120" s="2">
        <f>IF(F120="","",WORKDAY(F120,-2,Feriados!$A$2:$A$400))</f>
        <v/>
      </c>
      <c r="J120">
        <f>IF(OR(F120="",L120&lt;&gt;""),"",IF(F120&lt;TODAY(),0,NETWORKDAYS(TODAY(),F120,Feriados!$A$2:$A$400)-1))</f>
        <v/>
      </c>
      <c r="K120">
        <f>IF(L120&lt;&gt;"","Cumprido",IF(F120="","",IF(F120&lt;TODAY(),"VENCIDO",IF(J120&lt;=1,"Vence hoje ou amanhã",IF(TODAY()&gt;=G120,"Passou do prazo interno","No prazo")))))</f>
        <v/>
      </c>
      <c r="L120" s="2" t="n"/>
    </row>
    <row r="121">
      <c r="D121" s="2" t="n"/>
      <c r="F121" s="2">
        <f>IF(OR(D121="",E121=""),"",WORKDAY(D121,E121,Feriados!$A$2:$A$400))</f>
        <v/>
      </c>
      <c r="G121" s="2">
        <f>IF(F121="","",WORKDAY(F121,-2,Feriados!$A$2:$A$400))</f>
        <v/>
      </c>
      <c r="J121">
        <f>IF(OR(F121="",L121&lt;&gt;""),"",IF(F121&lt;TODAY(),0,NETWORKDAYS(TODAY(),F121,Feriados!$A$2:$A$400)-1))</f>
        <v/>
      </c>
      <c r="K121">
        <f>IF(L121&lt;&gt;"","Cumprido",IF(F121="","",IF(F121&lt;TODAY(),"VENCIDO",IF(J121&lt;=1,"Vence hoje ou amanhã",IF(TODAY()&gt;=G121,"Passou do prazo interno","No prazo")))))</f>
        <v/>
      </c>
      <c r="L121" s="2" t="n"/>
    </row>
    <row r="122">
      <c r="D122" s="2" t="n"/>
      <c r="F122" s="2">
        <f>IF(OR(D122="",E122=""),"",WORKDAY(D122,E122,Feriados!$A$2:$A$400))</f>
        <v/>
      </c>
      <c r="G122" s="2">
        <f>IF(F122="","",WORKDAY(F122,-2,Feriados!$A$2:$A$400))</f>
        <v/>
      </c>
      <c r="J122">
        <f>IF(OR(F122="",L122&lt;&gt;""),"",IF(F122&lt;TODAY(),0,NETWORKDAYS(TODAY(),F122,Feriados!$A$2:$A$400)-1))</f>
        <v/>
      </c>
      <c r="K122">
        <f>IF(L122&lt;&gt;"","Cumprido",IF(F122="","",IF(F122&lt;TODAY(),"VENCIDO",IF(J122&lt;=1,"Vence hoje ou amanhã",IF(TODAY()&gt;=G122,"Passou do prazo interno","No prazo")))))</f>
        <v/>
      </c>
      <c r="L122" s="2" t="n"/>
    </row>
    <row r="123">
      <c r="D123" s="2" t="n"/>
      <c r="F123" s="2">
        <f>IF(OR(D123="",E123=""),"",WORKDAY(D123,E123,Feriados!$A$2:$A$400))</f>
        <v/>
      </c>
      <c r="G123" s="2">
        <f>IF(F123="","",WORKDAY(F123,-2,Feriados!$A$2:$A$400))</f>
        <v/>
      </c>
      <c r="J123">
        <f>IF(OR(F123="",L123&lt;&gt;""),"",IF(F123&lt;TODAY(),0,NETWORKDAYS(TODAY(),F123,Feriados!$A$2:$A$400)-1))</f>
        <v/>
      </c>
      <c r="K123">
        <f>IF(L123&lt;&gt;"","Cumprido",IF(F123="","",IF(F123&lt;TODAY(),"VENCIDO",IF(J123&lt;=1,"Vence hoje ou amanhã",IF(TODAY()&gt;=G123,"Passou do prazo interno","No prazo")))))</f>
        <v/>
      </c>
      <c r="L123" s="2" t="n"/>
    </row>
    <row r="124">
      <c r="D124" s="2" t="n"/>
      <c r="F124" s="2">
        <f>IF(OR(D124="",E124=""),"",WORKDAY(D124,E124,Feriados!$A$2:$A$400))</f>
        <v/>
      </c>
      <c r="G124" s="2">
        <f>IF(F124="","",WORKDAY(F124,-2,Feriados!$A$2:$A$400))</f>
        <v/>
      </c>
      <c r="J124">
        <f>IF(OR(F124="",L124&lt;&gt;""),"",IF(F124&lt;TODAY(),0,NETWORKDAYS(TODAY(),F124,Feriados!$A$2:$A$400)-1))</f>
        <v/>
      </c>
      <c r="K124">
        <f>IF(L124&lt;&gt;"","Cumprido",IF(F124="","",IF(F124&lt;TODAY(),"VENCIDO",IF(J124&lt;=1,"Vence hoje ou amanhã",IF(TODAY()&gt;=G124,"Passou do prazo interno","No prazo")))))</f>
        <v/>
      </c>
      <c r="L124" s="2" t="n"/>
    </row>
    <row r="125">
      <c r="D125" s="2" t="n"/>
      <c r="F125" s="2">
        <f>IF(OR(D125="",E125=""),"",WORKDAY(D125,E125,Feriados!$A$2:$A$400))</f>
        <v/>
      </c>
      <c r="G125" s="2">
        <f>IF(F125="","",WORKDAY(F125,-2,Feriados!$A$2:$A$400))</f>
        <v/>
      </c>
      <c r="J125">
        <f>IF(OR(F125="",L125&lt;&gt;""),"",IF(F125&lt;TODAY(),0,NETWORKDAYS(TODAY(),F125,Feriados!$A$2:$A$400)-1))</f>
        <v/>
      </c>
      <c r="K125">
        <f>IF(L125&lt;&gt;"","Cumprido",IF(F125="","",IF(F125&lt;TODAY(),"VENCIDO",IF(J125&lt;=1,"Vence hoje ou amanhã",IF(TODAY()&gt;=G125,"Passou do prazo interno","No prazo")))))</f>
        <v/>
      </c>
      <c r="L125" s="2" t="n"/>
    </row>
    <row r="126">
      <c r="D126" s="2" t="n"/>
      <c r="F126" s="2">
        <f>IF(OR(D126="",E126=""),"",WORKDAY(D126,E126,Feriados!$A$2:$A$400))</f>
        <v/>
      </c>
      <c r="G126" s="2">
        <f>IF(F126="","",WORKDAY(F126,-2,Feriados!$A$2:$A$400))</f>
        <v/>
      </c>
      <c r="J126">
        <f>IF(OR(F126="",L126&lt;&gt;""),"",IF(F126&lt;TODAY(),0,NETWORKDAYS(TODAY(),F126,Feriados!$A$2:$A$400)-1))</f>
        <v/>
      </c>
      <c r="K126">
        <f>IF(L126&lt;&gt;"","Cumprido",IF(F126="","",IF(F126&lt;TODAY(),"VENCIDO",IF(J126&lt;=1,"Vence hoje ou amanhã",IF(TODAY()&gt;=G126,"Passou do prazo interno","No prazo")))))</f>
        <v/>
      </c>
      <c r="L126" s="2" t="n"/>
    </row>
    <row r="127">
      <c r="D127" s="2" t="n"/>
      <c r="F127" s="2">
        <f>IF(OR(D127="",E127=""),"",WORKDAY(D127,E127,Feriados!$A$2:$A$400))</f>
        <v/>
      </c>
      <c r="G127" s="2">
        <f>IF(F127="","",WORKDAY(F127,-2,Feriados!$A$2:$A$400))</f>
        <v/>
      </c>
      <c r="J127">
        <f>IF(OR(F127="",L127&lt;&gt;""),"",IF(F127&lt;TODAY(),0,NETWORKDAYS(TODAY(),F127,Feriados!$A$2:$A$400)-1))</f>
        <v/>
      </c>
      <c r="K127">
        <f>IF(L127&lt;&gt;"","Cumprido",IF(F127="","",IF(F127&lt;TODAY(),"VENCIDO",IF(J127&lt;=1,"Vence hoje ou amanhã",IF(TODAY()&gt;=G127,"Passou do prazo interno","No prazo")))))</f>
        <v/>
      </c>
      <c r="L127" s="2" t="n"/>
    </row>
    <row r="128">
      <c r="D128" s="2" t="n"/>
      <c r="F128" s="2">
        <f>IF(OR(D128="",E128=""),"",WORKDAY(D128,E128,Feriados!$A$2:$A$400))</f>
        <v/>
      </c>
      <c r="G128" s="2">
        <f>IF(F128="","",WORKDAY(F128,-2,Feriados!$A$2:$A$400))</f>
        <v/>
      </c>
      <c r="J128">
        <f>IF(OR(F128="",L128&lt;&gt;""),"",IF(F128&lt;TODAY(),0,NETWORKDAYS(TODAY(),F128,Feriados!$A$2:$A$400)-1))</f>
        <v/>
      </c>
      <c r="K128">
        <f>IF(L128&lt;&gt;"","Cumprido",IF(F128="","",IF(F128&lt;TODAY(),"VENCIDO",IF(J128&lt;=1,"Vence hoje ou amanhã",IF(TODAY()&gt;=G128,"Passou do prazo interno","No prazo")))))</f>
        <v/>
      </c>
      <c r="L128" s="2" t="n"/>
    </row>
    <row r="129">
      <c r="D129" s="2" t="n"/>
      <c r="F129" s="2">
        <f>IF(OR(D129="",E129=""),"",WORKDAY(D129,E129,Feriados!$A$2:$A$400))</f>
        <v/>
      </c>
      <c r="G129" s="2">
        <f>IF(F129="","",WORKDAY(F129,-2,Feriados!$A$2:$A$400))</f>
        <v/>
      </c>
      <c r="J129">
        <f>IF(OR(F129="",L129&lt;&gt;""),"",IF(F129&lt;TODAY(),0,NETWORKDAYS(TODAY(),F129,Feriados!$A$2:$A$400)-1))</f>
        <v/>
      </c>
      <c r="K129">
        <f>IF(L129&lt;&gt;"","Cumprido",IF(F129="","",IF(F129&lt;TODAY(),"VENCIDO",IF(J129&lt;=1,"Vence hoje ou amanhã",IF(TODAY()&gt;=G129,"Passou do prazo interno","No prazo")))))</f>
        <v/>
      </c>
      <c r="L129" s="2" t="n"/>
    </row>
    <row r="130">
      <c r="D130" s="2" t="n"/>
      <c r="F130" s="2">
        <f>IF(OR(D130="",E130=""),"",WORKDAY(D130,E130,Feriados!$A$2:$A$400))</f>
        <v/>
      </c>
      <c r="G130" s="2">
        <f>IF(F130="","",WORKDAY(F130,-2,Feriados!$A$2:$A$400))</f>
        <v/>
      </c>
      <c r="J130">
        <f>IF(OR(F130="",L130&lt;&gt;""),"",IF(F130&lt;TODAY(),0,NETWORKDAYS(TODAY(),F130,Feriados!$A$2:$A$400)-1))</f>
        <v/>
      </c>
      <c r="K130">
        <f>IF(L130&lt;&gt;"","Cumprido",IF(F130="","",IF(F130&lt;TODAY(),"VENCIDO",IF(J130&lt;=1,"Vence hoje ou amanhã",IF(TODAY()&gt;=G130,"Passou do prazo interno","No prazo")))))</f>
        <v/>
      </c>
      <c r="L130" s="2" t="n"/>
    </row>
    <row r="131">
      <c r="D131" s="2" t="n"/>
      <c r="F131" s="2">
        <f>IF(OR(D131="",E131=""),"",WORKDAY(D131,E131,Feriados!$A$2:$A$400))</f>
        <v/>
      </c>
      <c r="G131" s="2">
        <f>IF(F131="","",WORKDAY(F131,-2,Feriados!$A$2:$A$400))</f>
        <v/>
      </c>
      <c r="J131">
        <f>IF(OR(F131="",L131&lt;&gt;""),"",IF(F131&lt;TODAY(),0,NETWORKDAYS(TODAY(),F131,Feriados!$A$2:$A$400)-1))</f>
        <v/>
      </c>
      <c r="K131">
        <f>IF(L131&lt;&gt;"","Cumprido",IF(F131="","",IF(F131&lt;TODAY(),"VENCIDO",IF(J131&lt;=1,"Vence hoje ou amanhã",IF(TODAY()&gt;=G131,"Passou do prazo interno","No prazo")))))</f>
        <v/>
      </c>
      <c r="L131" s="2" t="n"/>
    </row>
    <row r="132">
      <c r="D132" s="2" t="n"/>
      <c r="F132" s="2">
        <f>IF(OR(D132="",E132=""),"",WORKDAY(D132,E132,Feriados!$A$2:$A$400))</f>
        <v/>
      </c>
      <c r="G132" s="2">
        <f>IF(F132="","",WORKDAY(F132,-2,Feriados!$A$2:$A$400))</f>
        <v/>
      </c>
      <c r="J132">
        <f>IF(OR(F132="",L132&lt;&gt;""),"",IF(F132&lt;TODAY(),0,NETWORKDAYS(TODAY(),F132,Feriados!$A$2:$A$400)-1))</f>
        <v/>
      </c>
      <c r="K132">
        <f>IF(L132&lt;&gt;"","Cumprido",IF(F132="","",IF(F132&lt;TODAY(),"VENCIDO",IF(J132&lt;=1,"Vence hoje ou amanhã",IF(TODAY()&gt;=G132,"Passou do prazo interno","No prazo")))))</f>
        <v/>
      </c>
      <c r="L132" s="2" t="n"/>
    </row>
    <row r="133">
      <c r="D133" s="2" t="n"/>
      <c r="F133" s="2">
        <f>IF(OR(D133="",E133=""),"",WORKDAY(D133,E133,Feriados!$A$2:$A$400))</f>
        <v/>
      </c>
      <c r="G133" s="2">
        <f>IF(F133="","",WORKDAY(F133,-2,Feriados!$A$2:$A$400))</f>
        <v/>
      </c>
      <c r="J133">
        <f>IF(OR(F133="",L133&lt;&gt;""),"",IF(F133&lt;TODAY(),0,NETWORKDAYS(TODAY(),F133,Feriados!$A$2:$A$400)-1))</f>
        <v/>
      </c>
      <c r="K133">
        <f>IF(L133&lt;&gt;"","Cumprido",IF(F133="","",IF(F133&lt;TODAY(),"VENCIDO",IF(J133&lt;=1,"Vence hoje ou amanhã",IF(TODAY()&gt;=G133,"Passou do prazo interno","No prazo")))))</f>
        <v/>
      </c>
      <c r="L133" s="2" t="n"/>
    </row>
    <row r="134">
      <c r="D134" s="2" t="n"/>
      <c r="F134" s="2">
        <f>IF(OR(D134="",E134=""),"",WORKDAY(D134,E134,Feriados!$A$2:$A$400))</f>
        <v/>
      </c>
      <c r="G134" s="2">
        <f>IF(F134="","",WORKDAY(F134,-2,Feriados!$A$2:$A$400))</f>
        <v/>
      </c>
      <c r="J134">
        <f>IF(OR(F134="",L134&lt;&gt;""),"",IF(F134&lt;TODAY(),0,NETWORKDAYS(TODAY(),F134,Feriados!$A$2:$A$400)-1))</f>
        <v/>
      </c>
      <c r="K134">
        <f>IF(L134&lt;&gt;"","Cumprido",IF(F134="","",IF(F134&lt;TODAY(),"VENCIDO",IF(J134&lt;=1,"Vence hoje ou amanhã",IF(TODAY()&gt;=G134,"Passou do prazo interno","No prazo")))))</f>
        <v/>
      </c>
      <c r="L134" s="2" t="n"/>
    </row>
    <row r="135">
      <c r="D135" s="2" t="n"/>
      <c r="F135" s="2">
        <f>IF(OR(D135="",E135=""),"",WORKDAY(D135,E135,Feriados!$A$2:$A$400))</f>
        <v/>
      </c>
      <c r="G135" s="2">
        <f>IF(F135="","",WORKDAY(F135,-2,Feriados!$A$2:$A$400))</f>
        <v/>
      </c>
      <c r="J135">
        <f>IF(OR(F135="",L135&lt;&gt;""),"",IF(F135&lt;TODAY(),0,NETWORKDAYS(TODAY(),F135,Feriados!$A$2:$A$400)-1))</f>
        <v/>
      </c>
      <c r="K135">
        <f>IF(L135&lt;&gt;"","Cumprido",IF(F135="","",IF(F135&lt;TODAY(),"VENCIDO",IF(J135&lt;=1,"Vence hoje ou amanhã",IF(TODAY()&gt;=G135,"Passou do prazo interno","No prazo")))))</f>
        <v/>
      </c>
      <c r="L135" s="2" t="n"/>
    </row>
    <row r="136">
      <c r="D136" s="2" t="n"/>
      <c r="F136" s="2">
        <f>IF(OR(D136="",E136=""),"",WORKDAY(D136,E136,Feriados!$A$2:$A$400))</f>
        <v/>
      </c>
      <c r="G136" s="2">
        <f>IF(F136="","",WORKDAY(F136,-2,Feriados!$A$2:$A$400))</f>
        <v/>
      </c>
      <c r="J136">
        <f>IF(OR(F136="",L136&lt;&gt;""),"",IF(F136&lt;TODAY(),0,NETWORKDAYS(TODAY(),F136,Feriados!$A$2:$A$400)-1))</f>
        <v/>
      </c>
      <c r="K136">
        <f>IF(L136&lt;&gt;"","Cumprido",IF(F136="","",IF(F136&lt;TODAY(),"VENCIDO",IF(J136&lt;=1,"Vence hoje ou amanhã",IF(TODAY()&gt;=G136,"Passou do prazo interno","No prazo")))))</f>
        <v/>
      </c>
      <c r="L136" s="2" t="n"/>
    </row>
    <row r="137">
      <c r="D137" s="2" t="n"/>
      <c r="F137" s="2">
        <f>IF(OR(D137="",E137=""),"",WORKDAY(D137,E137,Feriados!$A$2:$A$400))</f>
        <v/>
      </c>
      <c r="G137" s="2">
        <f>IF(F137="","",WORKDAY(F137,-2,Feriados!$A$2:$A$400))</f>
        <v/>
      </c>
      <c r="J137">
        <f>IF(OR(F137="",L137&lt;&gt;""),"",IF(F137&lt;TODAY(),0,NETWORKDAYS(TODAY(),F137,Feriados!$A$2:$A$400)-1))</f>
        <v/>
      </c>
      <c r="K137">
        <f>IF(L137&lt;&gt;"","Cumprido",IF(F137="","",IF(F137&lt;TODAY(),"VENCIDO",IF(J137&lt;=1,"Vence hoje ou amanhã",IF(TODAY()&gt;=G137,"Passou do prazo interno","No prazo")))))</f>
        <v/>
      </c>
      <c r="L137" s="2" t="n"/>
    </row>
    <row r="138">
      <c r="D138" s="2" t="n"/>
      <c r="F138" s="2">
        <f>IF(OR(D138="",E138=""),"",WORKDAY(D138,E138,Feriados!$A$2:$A$400))</f>
        <v/>
      </c>
      <c r="G138" s="2">
        <f>IF(F138="","",WORKDAY(F138,-2,Feriados!$A$2:$A$400))</f>
        <v/>
      </c>
      <c r="J138">
        <f>IF(OR(F138="",L138&lt;&gt;""),"",IF(F138&lt;TODAY(),0,NETWORKDAYS(TODAY(),F138,Feriados!$A$2:$A$400)-1))</f>
        <v/>
      </c>
      <c r="K138">
        <f>IF(L138&lt;&gt;"","Cumprido",IF(F138="","",IF(F138&lt;TODAY(),"VENCIDO",IF(J138&lt;=1,"Vence hoje ou amanhã",IF(TODAY()&gt;=G138,"Passou do prazo interno","No prazo")))))</f>
        <v/>
      </c>
      <c r="L138" s="2" t="n"/>
    </row>
    <row r="139">
      <c r="D139" s="2" t="n"/>
      <c r="F139" s="2">
        <f>IF(OR(D139="",E139=""),"",WORKDAY(D139,E139,Feriados!$A$2:$A$400))</f>
        <v/>
      </c>
      <c r="G139" s="2">
        <f>IF(F139="","",WORKDAY(F139,-2,Feriados!$A$2:$A$400))</f>
        <v/>
      </c>
      <c r="J139">
        <f>IF(OR(F139="",L139&lt;&gt;""),"",IF(F139&lt;TODAY(),0,NETWORKDAYS(TODAY(),F139,Feriados!$A$2:$A$400)-1))</f>
        <v/>
      </c>
      <c r="K139">
        <f>IF(L139&lt;&gt;"","Cumprido",IF(F139="","",IF(F139&lt;TODAY(),"VENCIDO",IF(J139&lt;=1,"Vence hoje ou amanhã",IF(TODAY()&gt;=G139,"Passou do prazo interno","No prazo")))))</f>
        <v/>
      </c>
      <c r="L139" s="2" t="n"/>
    </row>
    <row r="140">
      <c r="D140" s="2" t="n"/>
      <c r="F140" s="2">
        <f>IF(OR(D140="",E140=""),"",WORKDAY(D140,E140,Feriados!$A$2:$A$400))</f>
        <v/>
      </c>
      <c r="G140" s="2">
        <f>IF(F140="","",WORKDAY(F140,-2,Feriados!$A$2:$A$400))</f>
        <v/>
      </c>
      <c r="J140">
        <f>IF(OR(F140="",L140&lt;&gt;""),"",IF(F140&lt;TODAY(),0,NETWORKDAYS(TODAY(),F140,Feriados!$A$2:$A$400)-1))</f>
        <v/>
      </c>
      <c r="K140">
        <f>IF(L140&lt;&gt;"","Cumprido",IF(F140="","",IF(F140&lt;TODAY(),"VENCIDO",IF(J140&lt;=1,"Vence hoje ou amanhã",IF(TODAY()&gt;=G140,"Passou do prazo interno","No prazo")))))</f>
        <v/>
      </c>
      <c r="L140" s="2" t="n"/>
    </row>
    <row r="141">
      <c r="D141" s="2" t="n"/>
      <c r="F141" s="2">
        <f>IF(OR(D141="",E141=""),"",WORKDAY(D141,E141,Feriados!$A$2:$A$400))</f>
        <v/>
      </c>
      <c r="G141" s="2">
        <f>IF(F141="","",WORKDAY(F141,-2,Feriados!$A$2:$A$400))</f>
        <v/>
      </c>
      <c r="J141">
        <f>IF(OR(F141="",L141&lt;&gt;""),"",IF(F141&lt;TODAY(),0,NETWORKDAYS(TODAY(),F141,Feriados!$A$2:$A$400)-1))</f>
        <v/>
      </c>
      <c r="K141">
        <f>IF(L141&lt;&gt;"","Cumprido",IF(F141="","",IF(F141&lt;TODAY(),"VENCIDO",IF(J141&lt;=1,"Vence hoje ou amanhã",IF(TODAY()&gt;=G141,"Passou do prazo interno","No prazo")))))</f>
        <v/>
      </c>
      <c r="L141" s="2" t="n"/>
    </row>
    <row r="142">
      <c r="D142" s="2" t="n"/>
      <c r="F142" s="2">
        <f>IF(OR(D142="",E142=""),"",WORKDAY(D142,E142,Feriados!$A$2:$A$400))</f>
        <v/>
      </c>
      <c r="G142" s="2">
        <f>IF(F142="","",WORKDAY(F142,-2,Feriados!$A$2:$A$400))</f>
        <v/>
      </c>
      <c r="J142">
        <f>IF(OR(F142="",L142&lt;&gt;""),"",IF(F142&lt;TODAY(),0,NETWORKDAYS(TODAY(),F142,Feriados!$A$2:$A$400)-1))</f>
        <v/>
      </c>
      <c r="K142">
        <f>IF(L142&lt;&gt;"","Cumprido",IF(F142="","",IF(F142&lt;TODAY(),"VENCIDO",IF(J142&lt;=1,"Vence hoje ou amanhã",IF(TODAY()&gt;=G142,"Passou do prazo interno","No prazo")))))</f>
        <v/>
      </c>
      <c r="L142" s="2" t="n"/>
    </row>
    <row r="143">
      <c r="D143" s="2" t="n"/>
      <c r="F143" s="2">
        <f>IF(OR(D143="",E143=""),"",WORKDAY(D143,E143,Feriados!$A$2:$A$400))</f>
        <v/>
      </c>
      <c r="G143" s="2">
        <f>IF(F143="","",WORKDAY(F143,-2,Feriados!$A$2:$A$400))</f>
        <v/>
      </c>
      <c r="J143">
        <f>IF(OR(F143="",L143&lt;&gt;""),"",IF(F143&lt;TODAY(),0,NETWORKDAYS(TODAY(),F143,Feriados!$A$2:$A$400)-1))</f>
        <v/>
      </c>
      <c r="K143">
        <f>IF(L143&lt;&gt;"","Cumprido",IF(F143="","",IF(F143&lt;TODAY(),"VENCIDO",IF(J143&lt;=1,"Vence hoje ou amanhã",IF(TODAY()&gt;=G143,"Passou do prazo interno","No prazo")))))</f>
        <v/>
      </c>
      <c r="L143" s="2" t="n"/>
    </row>
    <row r="144">
      <c r="D144" s="2" t="n"/>
      <c r="F144" s="2">
        <f>IF(OR(D144="",E144=""),"",WORKDAY(D144,E144,Feriados!$A$2:$A$400))</f>
        <v/>
      </c>
      <c r="G144" s="2">
        <f>IF(F144="","",WORKDAY(F144,-2,Feriados!$A$2:$A$400))</f>
        <v/>
      </c>
      <c r="J144">
        <f>IF(OR(F144="",L144&lt;&gt;""),"",IF(F144&lt;TODAY(),0,NETWORKDAYS(TODAY(),F144,Feriados!$A$2:$A$400)-1))</f>
        <v/>
      </c>
      <c r="K144">
        <f>IF(L144&lt;&gt;"","Cumprido",IF(F144="","",IF(F144&lt;TODAY(),"VENCIDO",IF(J144&lt;=1,"Vence hoje ou amanhã",IF(TODAY()&gt;=G144,"Passou do prazo interno","No prazo")))))</f>
        <v/>
      </c>
      <c r="L144" s="2" t="n"/>
    </row>
    <row r="145">
      <c r="D145" s="2" t="n"/>
      <c r="F145" s="2">
        <f>IF(OR(D145="",E145=""),"",WORKDAY(D145,E145,Feriados!$A$2:$A$400))</f>
        <v/>
      </c>
      <c r="G145" s="2">
        <f>IF(F145="","",WORKDAY(F145,-2,Feriados!$A$2:$A$400))</f>
        <v/>
      </c>
      <c r="J145">
        <f>IF(OR(F145="",L145&lt;&gt;""),"",IF(F145&lt;TODAY(),0,NETWORKDAYS(TODAY(),F145,Feriados!$A$2:$A$400)-1))</f>
        <v/>
      </c>
      <c r="K145">
        <f>IF(L145&lt;&gt;"","Cumprido",IF(F145="","",IF(F145&lt;TODAY(),"VENCIDO",IF(J145&lt;=1,"Vence hoje ou amanhã",IF(TODAY()&gt;=G145,"Passou do prazo interno","No prazo")))))</f>
        <v/>
      </c>
      <c r="L145" s="2" t="n"/>
    </row>
    <row r="146">
      <c r="D146" s="2" t="n"/>
      <c r="F146" s="2">
        <f>IF(OR(D146="",E146=""),"",WORKDAY(D146,E146,Feriados!$A$2:$A$400))</f>
        <v/>
      </c>
      <c r="G146" s="2">
        <f>IF(F146="","",WORKDAY(F146,-2,Feriados!$A$2:$A$400))</f>
        <v/>
      </c>
      <c r="J146">
        <f>IF(OR(F146="",L146&lt;&gt;""),"",IF(F146&lt;TODAY(),0,NETWORKDAYS(TODAY(),F146,Feriados!$A$2:$A$400)-1))</f>
        <v/>
      </c>
      <c r="K146">
        <f>IF(L146&lt;&gt;"","Cumprido",IF(F146="","",IF(F146&lt;TODAY(),"VENCIDO",IF(J146&lt;=1,"Vence hoje ou amanhã",IF(TODAY()&gt;=G146,"Passou do prazo interno","No prazo")))))</f>
        <v/>
      </c>
      <c r="L146" s="2" t="n"/>
    </row>
    <row r="147">
      <c r="D147" s="2" t="n"/>
      <c r="F147" s="2">
        <f>IF(OR(D147="",E147=""),"",WORKDAY(D147,E147,Feriados!$A$2:$A$400))</f>
        <v/>
      </c>
      <c r="G147" s="2">
        <f>IF(F147="","",WORKDAY(F147,-2,Feriados!$A$2:$A$400))</f>
        <v/>
      </c>
      <c r="J147">
        <f>IF(OR(F147="",L147&lt;&gt;""),"",IF(F147&lt;TODAY(),0,NETWORKDAYS(TODAY(),F147,Feriados!$A$2:$A$400)-1))</f>
        <v/>
      </c>
      <c r="K147">
        <f>IF(L147&lt;&gt;"","Cumprido",IF(F147="","",IF(F147&lt;TODAY(),"VENCIDO",IF(J147&lt;=1,"Vence hoje ou amanhã",IF(TODAY()&gt;=G147,"Passou do prazo interno","No prazo")))))</f>
        <v/>
      </c>
      <c r="L147" s="2" t="n"/>
    </row>
    <row r="148">
      <c r="D148" s="2" t="n"/>
      <c r="F148" s="2">
        <f>IF(OR(D148="",E148=""),"",WORKDAY(D148,E148,Feriados!$A$2:$A$400))</f>
        <v/>
      </c>
      <c r="G148" s="2">
        <f>IF(F148="","",WORKDAY(F148,-2,Feriados!$A$2:$A$400))</f>
        <v/>
      </c>
      <c r="J148">
        <f>IF(OR(F148="",L148&lt;&gt;""),"",IF(F148&lt;TODAY(),0,NETWORKDAYS(TODAY(),F148,Feriados!$A$2:$A$400)-1))</f>
        <v/>
      </c>
      <c r="K148">
        <f>IF(L148&lt;&gt;"","Cumprido",IF(F148="","",IF(F148&lt;TODAY(),"VENCIDO",IF(J148&lt;=1,"Vence hoje ou amanhã",IF(TODAY()&gt;=G148,"Passou do prazo interno","No prazo")))))</f>
        <v/>
      </c>
      <c r="L148" s="2" t="n"/>
    </row>
    <row r="149">
      <c r="D149" s="2" t="n"/>
      <c r="F149" s="2">
        <f>IF(OR(D149="",E149=""),"",WORKDAY(D149,E149,Feriados!$A$2:$A$400))</f>
        <v/>
      </c>
      <c r="G149" s="2">
        <f>IF(F149="","",WORKDAY(F149,-2,Feriados!$A$2:$A$400))</f>
        <v/>
      </c>
      <c r="J149">
        <f>IF(OR(F149="",L149&lt;&gt;""),"",IF(F149&lt;TODAY(),0,NETWORKDAYS(TODAY(),F149,Feriados!$A$2:$A$400)-1))</f>
        <v/>
      </c>
      <c r="K149">
        <f>IF(L149&lt;&gt;"","Cumprido",IF(F149="","",IF(F149&lt;TODAY(),"VENCIDO",IF(J149&lt;=1,"Vence hoje ou amanhã",IF(TODAY()&gt;=G149,"Passou do prazo interno","No prazo")))))</f>
        <v/>
      </c>
      <c r="L149" s="2" t="n"/>
    </row>
    <row r="150">
      <c r="D150" s="2" t="n"/>
      <c r="F150" s="2">
        <f>IF(OR(D150="",E150=""),"",WORKDAY(D150,E150,Feriados!$A$2:$A$400))</f>
        <v/>
      </c>
      <c r="G150" s="2">
        <f>IF(F150="","",WORKDAY(F150,-2,Feriados!$A$2:$A$400))</f>
        <v/>
      </c>
      <c r="J150">
        <f>IF(OR(F150="",L150&lt;&gt;""),"",IF(F150&lt;TODAY(),0,NETWORKDAYS(TODAY(),F150,Feriados!$A$2:$A$400)-1))</f>
        <v/>
      </c>
      <c r="K150">
        <f>IF(L150&lt;&gt;"","Cumprido",IF(F150="","",IF(F150&lt;TODAY(),"VENCIDO",IF(J150&lt;=1,"Vence hoje ou amanhã",IF(TODAY()&gt;=G150,"Passou do prazo interno","No prazo")))))</f>
        <v/>
      </c>
      <c r="L150" s="2" t="n"/>
    </row>
    <row r="151">
      <c r="D151" s="2" t="n"/>
      <c r="F151" s="2">
        <f>IF(OR(D151="",E151=""),"",WORKDAY(D151,E151,Feriados!$A$2:$A$400))</f>
        <v/>
      </c>
      <c r="G151" s="2">
        <f>IF(F151="","",WORKDAY(F151,-2,Feriados!$A$2:$A$400))</f>
        <v/>
      </c>
      <c r="J151">
        <f>IF(OR(F151="",L151&lt;&gt;""),"",IF(F151&lt;TODAY(),0,NETWORKDAYS(TODAY(),F151,Feriados!$A$2:$A$400)-1))</f>
        <v/>
      </c>
      <c r="K151">
        <f>IF(L151&lt;&gt;"","Cumprido",IF(F151="","",IF(F151&lt;TODAY(),"VENCIDO",IF(J151&lt;=1,"Vence hoje ou amanhã",IF(TODAY()&gt;=G151,"Passou do prazo interno","No prazo")))))</f>
        <v/>
      </c>
      <c r="L151" s="2" t="n"/>
    </row>
    <row r="152">
      <c r="D152" s="2" t="n"/>
      <c r="F152" s="2">
        <f>IF(OR(D152="",E152=""),"",WORKDAY(D152,E152,Feriados!$A$2:$A$400))</f>
        <v/>
      </c>
      <c r="G152" s="2">
        <f>IF(F152="","",WORKDAY(F152,-2,Feriados!$A$2:$A$400))</f>
        <v/>
      </c>
      <c r="J152">
        <f>IF(OR(F152="",L152&lt;&gt;""),"",IF(F152&lt;TODAY(),0,NETWORKDAYS(TODAY(),F152,Feriados!$A$2:$A$400)-1))</f>
        <v/>
      </c>
      <c r="K152">
        <f>IF(L152&lt;&gt;"","Cumprido",IF(F152="","",IF(F152&lt;TODAY(),"VENCIDO",IF(J152&lt;=1,"Vence hoje ou amanhã",IF(TODAY()&gt;=G152,"Passou do prazo interno","No prazo")))))</f>
        <v/>
      </c>
      <c r="L152" s="2" t="n"/>
    </row>
    <row r="153">
      <c r="D153" s="2" t="n"/>
      <c r="F153" s="2">
        <f>IF(OR(D153="",E153=""),"",WORKDAY(D153,E153,Feriados!$A$2:$A$400))</f>
        <v/>
      </c>
      <c r="G153" s="2">
        <f>IF(F153="","",WORKDAY(F153,-2,Feriados!$A$2:$A$400))</f>
        <v/>
      </c>
      <c r="J153">
        <f>IF(OR(F153="",L153&lt;&gt;""),"",IF(F153&lt;TODAY(),0,NETWORKDAYS(TODAY(),F153,Feriados!$A$2:$A$400)-1))</f>
        <v/>
      </c>
      <c r="K153">
        <f>IF(L153&lt;&gt;"","Cumprido",IF(F153="","",IF(F153&lt;TODAY(),"VENCIDO",IF(J153&lt;=1,"Vence hoje ou amanhã",IF(TODAY()&gt;=G153,"Passou do prazo interno","No prazo")))))</f>
        <v/>
      </c>
      <c r="L153" s="2" t="n"/>
    </row>
    <row r="154">
      <c r="D154" s="2" t="n"/>
      <c r="F154" s="2">
        <f>IF(OR(D154="",E154=""),"",WORKDAY(D154,E154,Feriados!$A$2:$A$400))</f>
        <v/>
      </c>
      <c r="G154" s="2">
        <f>IF(F154="","",WORKDAY(F154,-2,Feriados!$A$2:$A$400))</f>
        <v/>
      </c>
      <c r="J154">
        <f>IF(OR(F154="",L154&lt;&gt;""),"",IF(F154&lt;TODAY(),0,NETWORKDAYS(TODAY(),F154,Feriados!$A$2:$A$400)-1))</f>
        <v/>
      </c>
      <c r="K154">
        <f>IF(L154&lt;&gt;"","Cumprido",IF(F154="","",IF(F154&lt;TODAY(),"VENCIDO",IF(J154&lt;=1,"Vence hoje ou amanhã",IF(TODAY()&gt;=G154,"Passou do prazo interno","No prazo")))))</f>
        <v/>
      </c>
      <c r="L154" s="2" t="n"/>
    </row>
    <row r="155">
      <c r="D155" s="2" t="n"/>
      <c r="F155" s="2">
        <f>IF(OR(D155="",E155=""),"",WORKDAY(D155,E155,Feriados!$A$2:$A$400))</f>
        <v/>
      </c>
      <c r="G155" s="2">
        <f>IF(F155="","",WORKDAY(F155,-2,Feriados!$A$2:$A$400))</f>
        <v/>
      </c>
      <c r="J155">
        <f>IF(OR(F155="",L155&lt;&gt;""),"",IF(F155&lt;TODAY(),0,NETWORKDAYS(TODAY(),F155,Feriados!$A$2:$A$400)-1))</f>
        <v/>
      </c>
      <c r="K155">
        <f>IF(L155&lt;&gt;"","Cumprido",IF(F155="","",IF(F155&lt;TODAY(),"VENCIDO",IF(J155&lt;=1,"Vence hoje ou amanhã",IF(TODAY()&gt;=G155,"Passou do prazo interno","No prazo")))))</f>
        <v/>
      </c>
      <c r="L155" s="2" t="n"/>
    </row>
    <row r="156">
      <c r="D156" s="2" t="n"/>
      <c r="F156" s="2">
        <f>IF(OR(D156="",E156=""),"",WORKDAY(D156,E156,Feriados!$A$2:$A$400))</f>
        <v/>
      </c>
      <c r="G156" s="2">
        <f>IF(F156="","",WORKDAY(F156,-2,Feriados!$A$2:$A$400))</f>
        <v/>
      </c>
      <c r="J156">
        <f>IF(OR(F156="",L156&lt;&gt;""),"",IF(F156&lt;TODAY(),0,NETWORKDAYS(TODAY(),F156,Feriados!$A$2:$A$400)-1))</f>
        <v/>
      </c>
      <c r="K156">
        <f>IF(L156&lt;&gt;"","Cumprido",IF(F156="","",IF(F156&lt;TODAY(),"VENCIDO",IF(J156&lt;=1,"Vence hoje ou amanhã",IF(TODAY()&gt;=G156,"Passou do prazo interno","No prazo")))))</f>
        <v/>
      </c>
      <c r="L156" s="2" t="n"/>
    </row>
    <row r="157">
      <c r="D157" s="2" t="n"/>
      <c r="F157" s="2">
        <f>IF(OR(D157="",E157=""),"",WORKDAY(D157,E157,Feriados!$A$2:$A$400))</f>
        <v/>
      </c>
      <c r="G157" s="2">
        <f>IF(F157="","",WORKDAY(F157,-2,Feriados!$A$2:$A$400))</f>
        <v/>
      </c>
      <c r="J157">
        <f>IF(OR(F157="",L157&lt;&gt;""),"",IF(F157&lt;TODAY(),0,NETWORKDAYS(TODAY(),F157,Feriados!$A$2:$A$400)-1))</f>
        <v/>
      </c>
      <c r="K157">
        <f>IF(L157&lt;&gt;"","Cumprido",IF(F157="","",IF(F157&lt;TODAY(),"VENCIDO",IF(J157&lt;=1,"Vence hoje ou amanhã",IF(TODAY()&gt;=G157,"Passou do prazo interno","No prazo")))))</f>
        <v/>
      </c>
      <c r="L157" s="2" t="n"/>
    </row>
    <row r="158">
      <c r="D158" s="2" t="n"/>
      <c r="F158" s="2">
        <f>IF(OR(D158="",E158=""),"",WORKDAY(D158,E158,Feriados!$A$2:$A$400))</f>
        <v/>
      </c>
      <c r="G158" s="2">
        <f>IF(F158="","",WORKDAY(F158,-2,Feriados!$A$2:$A$400))</f>
        <v/>
      </c>
      <c r="J158">
        <f>IF(OR(F158="",L158&lt;&gt;""),"",IF(F158&lt;TODAY(),0,NETWORKDAYS(TODAY(),F158,Feriados!$A$2:$A$400)-1))</f>
        <v/>
      </c>
      <c r="K158">
        <f>IF(L158&lt;&gt;"","Cumprido",IF(F158="","",IF(F158&lt;TODAY(),"VENCIDO",IF(J158&lt;=1,"Vence hoje ou amanhã",IF(TODAY()&gt;=G158,"Passou do prazo interno","No prazo")))))</f>
        <v/>
      </c>
      <c r="L158" s="2" t="n"/>
    </row>
    <row r="159">
      <c r="D159" s="2" t="n"/>
      <c r="F159" s="2">
        <f>IF(OR(D159="",E159=""),"",WORKDAY(D159,E159,Feriados!$A$2:$A$400))</f>
        <v/>
      </c>
      <c r="G159" s="2">
        <f>IF(F159="","",WORKDAY(F159,-2,Feriados!$A$2:$A$400))</f>
        <v/>
      </c>
      <c r="J159">
        <f>IF(OR(F159="",L159&lt;&gt;""),"",IF(F159&lt;TODAY(),0,NETWORKDAYS(TODAY(),F159,Feriados!$A$2:$A$400)-1))</f>
        <v/>
      </c>
      <c r="K159">
        <f>IF(L159&lt;&gt;"","Cumprido",IF(F159="","",IF(F159&lt;TODAY(),"VENCIDO",IF(J159&lt;=1,"Vence hoje ou amanhã",IF(TODAY()&gt;=G159,"Passou do prazo interno","No prazo")))))</f>
        <v/>
      </c>
      <c r="L159" s="2" t="n"/>
    </row>
    <row r="160">
      <c r="D160" s="2" t="n"/>
      <c r="F160" s="2">
        <f>IF(OR(D160="",E160=""),"",WORKDAY(D160,E160,Feriados!$A$2:$A$400))</f>
        <v/>
      </c>
      <c r="G160" s="2">
        <f>IF(F160="","",WORKDAY(F160,-2,Feriados!$A$2:$A$400))</f>
        <v/>
      </c>
      <c r="J160">
        <f>IF(OR(F160="",L160&lt;&gt;""),"",IF(F160&lt;TODAY(),0,NETWORKDAYS(TODAY(),F160,Feriados!$A$2:$A$400)-1))</f>
        <v/>
      </c>
      <c r="K160">
        <f>IF(L160&lt;&gt;"","Cumprido",IF(F160="","",IF(F160&lt;TODAY(),"VENCIDO",IF(J160&lt;=1,"Vence hoje ou amanhã",IF(TODAY()&gt;=G160,"Passou do prazo interno","No prazo")))))</f>
        <v/>
      </c>
      <c r="L160" s="2" t="n"/>
    </row>
    <row r="161">
      <c r="D161" s="2" t="n"/>
      <c r="F161" s="2">
        <f>IF(OR(D161="",E161=""),"",WORKDAY(D161,E161,Feriados!$A$2:$A$400))</f>
        <v/>
      </c>
      <c r="G161" s="2">
        <f>IF(F161="","",WORKDAY(F161,-2,Feriados!$A$2:$A$400))</f>
        <v/>
      </c>
      <c r="J161">
        <f>IF(OR(F161="",L161&lt;&gt;""),"",IF(F161&lt;TODAY(),0,NETWORKDAYS(TODAY(),F161,Feriados!$A$2:$A$400)-1))</f>
        <v/>
      </c>
      <c r="K161">
        <f>IF(L161&lt;&gt;"","Cumprido",IF(F161="","",IF(F161&lt;TODAY(),"VENCIDO",IF(J161&lt;=1,"Vence hoje ou amanhã",IF(TODAY()&gt;=G161,"Passou do prazo interno","No prazo")))))</f>
        <v/>
      </c>
      <c r="L161" s="2" t="n"/>
    </row>
    <row r="162">
      <c r="D162" s="2" t="n"/>
      <c r="F162" s="2">
        <f>IF(OR(D162="",E162=""),"",WORKDAY(D162,E162,Feriados!$A$2:$A$400))</f>
        <v/>
      </c>
      <c r="G162" s="2">
        <f>IF(F162="","",WORKDAY(F162,-2,Feriados!$A$2:$A$400))</f>
        <v/>
      </c>
      <c r="J162">
        <f>IF(OR(F162="",L162&lt;&gt;""),"",IF(F162&lt;TODAY(),0,NETWORKDAYS(TODAY(),F162,Feriados!$A$2:$A$400)-1))</f>
        <v/>
      </c>
      <c r="K162">
        <f>IF(L162&lt;&gt;"","Cumprido",IF(F162="","",IF(F162&lt;TODAY(),"VENCIDO",IF(J162&lt;=1,"Vence hoje ou amanhã",IF(TODAY()&gt;=G162,"Passou do prazo interno","No prazo")))))</f>
        <v/>
      </c>
      <c r="L162" s="2" t="n"/>
    </row>
    <row r="163">
      <c r="D163" s="2" t="n"/>
      <c r="F163" s="2">
        <f>IF(OR(D163="",E163=""),"",WORKDAY(D163,E163,Feriados!$A$2:$A$400))</f>
        <v/>
      </c>
      <c r="G163" s="2">
        <f>IF(F163="","",WORKDAY(F163,-2,Feriados!$A$2:$A$400))</f>
        <v/>
      </c>
      <c r="J163">
        <f>IF(OR(F163="",L163&lt;&gt;""),"",IF(F163&lt;TODAY(),0,NETWORKDAYS(TODAY(),F163,Feriados!$A$2:$A$400)-1))</f>
        <v/>
      </c>
      <c r="K163">
        <f>IF(L163&lt;&gt;"","Cumprido",IF(F163="","",IF(F163&lt;TODAY(),"VENCIDO",IF(J163&lt;=1,"Vence hoje ou amanhã",IF(TODAY()&gt;=G163,"Passou do prazo interno","No prazo")))))</f>
        <v/>
      </c>
      <c r="L163" s="2" t="n"/>
    </row>
    <row r="164">
      <c r="D164" s="2" t="n"/>
      <c r="F164" s="2">
        <f>IF(OR(D164="",E164=""),"",WORKDAY(D164,E164,Feriados!$A$2:$A$400))</f>
        <v/>
      </c>
      <c r="G164" s="2">
        <f>IF(F164="","",WORKDAY(F164,-2,Feriados!$A$2:$A$400))</f>
        <v/>
      </c>
      <c r="J164">
        <f>IF(OR(F164="",L164&lt;&gt;""),"",IF(F164&lt;TODAY(),0,NETWORKDAYS(TODAY(),F164,Feriados!$A$2:$A$400)-1))</f>
        <v/>
      </c>
      <c r="K164">
        <f>IF(L164&lt;&gt;"","Cumprido",IF(F164="","",IF(F164&lt;TODAY(),"VENCIDO",IF(J164&lt;=1,"Vence hoje ou amanhã",IF(TODAY()&gt;=G164,"Passou do prazo interno","No prazo")))))</f>
        <v/>
      </c>
      <c r="L164" s="2" t="n"/>
    </row>
    <row r="165">
      <c r="D165" s="2" t="n"/>
      <c r="F165" s="2">
        <f>IF(OR(D165="",E165=""),"",WORKDAY(D165,E165,Feriados!$A$2:$A$400))</f>
        <v/>
      </c>
      <c r="G165" s="2">
        <f>IF(F165="","",WORKDAY(F165,-2,Feriados!$A$2:$A$400))</f>
        <v/>
      </c>
      <c r="J165">
        <f>IF(OR(F165="",L165&lt;&gt;""),"",IF(F165&lt;TODAY(),0,NETWORKDAYS(TODAY(),F165,Feriados!$A$2:$A$400)-1))</f>
        <v/>
      </c>
      <c r="K165">
        <f>IF(L165&lt;&gt;"","Cumprido",IF(F165="","",IF(F165&lt;TODAY(),"VENCIDO",IF(J165&lt;=1,"Vence hoje ou amanhã",IF(TODAY()&gt;=G165,"Passou do prazo interno","No prazo")))))</f>
        <v/>
      </c>
      <c r="L165" s="2" t="n"/>
    </row>
    <row r="166">
      <c r="D166" s="2" t="n"/>
      <c r="F166" s="2">
        <f>IF(OR(D166="",E166=""),"",WORKDAY(D166,E166,Feriados!$A$2:$A$400))</f>
        <v/>
      </c>
      <c r="G166" s="2">
        <f>IF(F166="","",WORKDAY(F166,-2,Feriados!$A$2:$A$400))</f>
        <v/>
      </c>
      <c r="J166">
        <f>IF(OR(F166="",L166&lt;&gt;""),"",IF(F166&lt;TODAY(),0,NETWORKDAYS(TODAY(),F166,Feriados!$A$2:$A$400)-1))</f>
        <v/>
      </c>
      <c r="K166">
        <f>IF(L166&lt;&gt;"","Cumprido",IF(F166="","",IF(F166&lt;TODAY(),"VENCIDO",IF(J166&lt;=1,"Vence hoje ou amanhã",IF(TODAY()&gt;=G166,"Passou do prazo interno","No prazo")))))</f>
        <v/>
      </c>
      <c r="L166" s="2" t="n"/>
    </row>
    <row r="167">
      <c r="D167" s="2" t="n"/>
      <c r="F167" s="2">
        <f>IF(OR(D167="",E167=""),"",WORKDAY(D167,E167,Feriados!$A$2:$A$400))</f>
        <v/>
      </c>
      <c r="G167" s="2">
        <f>IF(F167="","",WORKDAY(F167,-2,Feriados!$A$2:$A$400))</f>
        <v/>
      </c>
      <c r="J167">
        <f>IF(OR(F167="",L167&lt;&gt;""),"",IF(F167&lt;TODAY(),0,NETWORKDAYS(TODAY(),F167,Feriados!$A$2:$A$400)-1))</f>
        <v/>
      </c>
      <c r="K167">
        <f>IF(L167&lt;&gt;"","Cumprido",IF(F167="","",IF(F167&lt;TODAY(),"VENCIDO",IF(J167&lt;=1,"Vence hoje ou amanhã",IF(TODAY()&gt;=G167,"Passou do prazo interno","No prazo")))))</f>
        <v/>
      </c>
      <c r="L167" s="2" t="n"/>
    </row>
    <row r="168">
      <c r="D168" s="2" t="n"/>
      <c r="F168" s="2">
        <f>IF(OR(D168="",E168=""),"",WORKDAY(D168,E168,Feriados!$A$2:$A$400))</f>
        <v/>
      </c>
      <c r="G168" s="2">
        <f>IF(F168="","",WORKDAY(F168,-2,Feriados!$A$2:$A$400))</f>
        <v/>
      </c>
      <c r="J168">
        <f>IF(OR(F168="",L168&lt;&gt;""),"",IF(F168&lt;TODAY(),0,NETWORKDAYS(TODAY(),F168,Feriados!$A$2:$A$400)-1))</f>
        <v/>
      </c>
      <c r="K168">
        <f>IF(L168&lt;&gt;"","Cumprido",IF(F168="","",IF(F168&lt;TODAY(),"VENCIDO",IF(J168&lt;=1,"Vence hoje ou amanhã",IF(TODAY()&gt;=G168,"Passou do prazo interno","No prazo")))))</f>
        <v/>
      </c>
      <c r="L168" s="2" t="n"/>
    </row>
    <row r="169">
      <c r="D169" s="2" t="n"/>
      <c r="F169" s="2">
        <f>IF(OR(D169="",E169=""),"",WORKDAY(D169,E169,Feriados!$A$2:$A$400))</f>
        <v/>
      </c>
      <c r="G169" s="2">
        <f>IF(F169="","",WORKDAY(F169,-2,Feriados!$A$2:$A$400))</f>
        <v/>
      </c>
      <c r="J169">
        <f>IF(OR(F169="",L169&lt;&gt;""),"",IF(F169&lt;TODAY(),0,NETWORKDAYS(TODAY(),F169,Feriados!$A$2:$A$400)-1))</f>
        <v/>
      </c>
      <c r="K169">
        <f>IF(L169&lt;&gt;"","Cumprido",IF(F169="","",IF(F169&lt;TODAY(),"VENCIDO",IF(J169&lt;=1,"Vence hoje ou amanhã",IF(TODAY()&gt;=G169,"Passou do prazo interno","No prazo")))))</f>
        <v/>
      </c>
      <c r="L169" s="2" t="n"/>
    </row>
    <row r="170">
      <c r="D170" s="2" t="n"/>
      <c r="F170" s="2">
        <f>IF(OR(D170="",E170=""),"",WORKDAY(D170,E170,Feriados!$A$2:$A$400))</f>
        <v/>
      </c>
      <c r="G170" s="2">
        <f>IF(F170="","",WORKDAY(F170,-2,Feriados!$A$2:$A$400))</f>
        <v/>
      </c>
      <c r="J170">
        <f>IF(OR(F170="",L170&lt;&gt;""),"",IF(F170&lt;TODAY(),0,NETWORKDAYS(TODAY(),F170,Feriados!$A$2:$A$400)-1))</f>
        <v/>
      </c>
      <c r="K170">
        <f>IF(L170&lt;&gt;"","Cumprido",IF(F170="","",IF(F170&lt;TODAY(),"VENCIDO",IF(J170&lt;=1,"Vence hoje ou amanhã",IF(TODAY()&gt;=G170,"Passou do prazo interno","No prazo")))))</f>
        <v/>
      </c>
      <c r="L170" s="2" t="n"/>
    </row>
    <row r="171">
      <c r="D171" s="2" t="n"/>
      <c r="F171" s="2">
        <f>IF(OR(D171="",E171=""),"",WORKDAY(D171,E171,Feriados!$A$2:$A$400))</f>
        <v/>
      </c>
      <c r="G171" s="2">
        <f>IF(F171="","",WORKDAY(F171,-2,Feriados!$A$2:$A$400))</f>
        <v/>
      </c>
      <c r="J171">
        <f>IF(OR(F171="",L171&lt;&gt;""),"",IF(F171&lt;TODAY(),0,NETWORKDAYS(TODAY(),F171,Feriados!$A$2:$A$400)-1))</f>
        <v/>
      </c>
      <c r="K171">
        <f>IF(L171&lt;&gt;"","Cumprido",IF(F171="","",IF(F171&lt;TODAY(),"VENCIDO",IF(J171&lt;=1,"Vence hoje ou amanhã",IF(TODAY()&gt;=G171,"Passou do prazo interno","No prazo")))))</f>
        <v/>
      </c>
      <c r="L171" s="2" t="n"/>
    </row>
    <row r="172">
      <c r="D172" s="2" t="n"/>
      <c r="F172" s="2">
        <f>IF(OR(D172="",E172=""),"",WORKDAY(D172,E172,Feriados!$A$2:$A$400))</f>
        <v/>
      </c>
      <c r="G172" s="2">
        <f>IF(F172="","",WORKDAY(F172,-2,Feriados!$A$2:$A$400))</f>
        <v/>
      </c>
      <c r="J172">
        <f>IF(OR(F172="",L172&lt;&gt;""),"",IF(F172&lt;TODAY(),0,NETWORKDAYS(TODAY(),F172,Feriados!$A$2:$A$400)-1))</f>
        <v/>
      </c>
      <c r="K172">
        <f>IF(L172&lt;&gt;"","Cumprido",IF(F172="","",IF(F172&lt;TODAY(),"VENCIDO",IF(J172&lt;=1,"Vence hoje ou amanhã",IF(TODAY()&gt;=G172,"Passou do prazo interno","No prazo")))))</f>
        <v/>
      </c>
      <c r="L172" s="2" t="n"/>
    </row>
    <row r="173">
      <c r="D173" s="2" t="n"/>
      <c r="F173" s="2">
        <f>IF(OR(D173="",E173=""),"",WORKDAY(D173,E173,Feriados!$A$2:$A$400))</f>
        <v/>
      </c>
      <c r="G173" s="2">
        <f>IF(F173="","",WORKDAY(F173,-2,Feriados!$A$2:$A$400))</f>
        <v/>
      </c>
      <c r="J173">
        <f>IF(OR(F173="",L173&lt;&gt;""),"",IF(F173&lt;TODAY(),0,NETWORKDAYS(TODAY(),F173,Feriados!$A$2:$A$400)-1))</f>
        <v/>
      </c>
      <c r="K173">
        <f>IF(L173&lt;&gt;"","Cumprido",IF(F173="","",IF(F173&lt;TODAY(),"VENCIDO",IF(J173&lt;=1,"Vence hoje ou amanhã",IF(TODAY()&gt;=G173,"Passou do prazo interno","No prazo")))))</f>
        <v/>
      </c>
      <c r="L173" s="2" t="n"/>
    </row>
    <row r="174">
      <c r="D174" s="2" t="n"/>
      <c r="F174" s="2">
        <f>IF(OR(D174="",E174=""),"",WORKDAY(D174,E174,Feriados!$A$2:$A$400))</f>
        <v/>
      </c>
      <c r="G174" s="2">
        <f>IF(F174="","",WORKDAY(F174,-2,Feriados!$A$2:$A$400))</f>
        <v/>
      </c>
      <c r="J174">
        <f>IF(OR(F174="",L174&lt;&gt;""),"",IF(F174&lt;TODAY(),0,NETWORKDAYS(TODAY(),F174,Feriados!$A$2:$A$400)-1))</f>
        <v/>
      </c>
      <c r="K174">
        <f>IF(L174&lt;&gt;"","Cumprido",IF(F174="","",IF(F174&lt;TODAY(),"VENCIDO",IF(J174&lt;=1,"Vence hoje ou amanhã",IF(TODAY()&gt;=G174,"Passou do prazo interno","No prazo")))))</f>
        <v/>
      </c>
      <c r="L174" s="2" t="n"/>
    </row>
    <row r="175">
      <c r="D175" s="2" t="n"/>
      <c r="F175" s="2">
        <f>IF(OR(D175="",E175=""),"",WORKDAY(D175,E175,Feriados!$A$2:$A$400))</f>
        <v/>
      </c>
      <c r="G175" s="2">
        <f>IF(F175="","",WORKDAY(F175,-2,Feriados!$A$2:$A$400))</f>
        <v/>
      </c>
      <c r="J175">
        <f>IF(OR(F175="",L175&lt;&gt;""),"",IF(F175&lt;TODAY(),0,NETWORKDAYS(TODAY(),F175,Feriados!$A$2:$A$400)-1))</f>
        <v/>
      </c>
      <c r="K175">
        <f>IF(L175&lt;&gt;"","Cumprido",IF(F175="","",IF(F175&lt;TODAY(),"VENCIDO",IF(J175&lt;=1,"Vence hoje ou amanhã",IF(TODAY()&gt;=G175,"Passou do prazo interno","No prazo")))))</f>
        <v/>
      </c>
      <c r="L175" s="2" t="n"/>
    </row>
    <row r="176">
      <c r="D176" s="2" t="n"/>
      <c r="F176" s="2">
        <f>IF(OR(D176="",E176=""),"",WORKDAY(D176,E176,Feriados!$A$2:$A$400))</f>
        <v/>
      </c>
      <c r="G176" s="2">
        <f>IF(F176="","",WORKDAY(F176,-2,Feriados!$A$2:$A$400))</f>
        <v/>
      </c>
      <c r="J176">
        <f>IF(OR(F176="",L176&lt;&gt;""),"",IF(F176&lt;TODAY(),0,NETWORKDAYS(TODAY(),F176,Feriados!$A$2:$A$400)-1))</f>
        <v/>
      </c>
      <c r="K176">
        <f>IF(L176&lt;&gt;"","Cumprido",IF(F176="","",IF(F176&lt;TODAY(),"VENCIDO",IF(J176&lt;=1,"Vence hoje ou amanhã",IF(TODAY()&gt;=G176,"Passou do prazo interno","No prazo")))))</f>
        <v/>
      </c>
      <c r="L176" s="2" t="n"/>
    </row>
    <row r="177">
      <c r="D177" s="2" t="n"/>
      <c r="F177" s="2">
        <f>IF(OR(D177="",E177=""),"",WORKDAY(D177,E177,Feriados!$A$2:$A$400))</f>
        <v/>
      </c>
      <c r="G177" s="2">
        <f>IF(F177="","",WORKDAY(F177,-2,Feriados!$A$2:$A$400))</f>
        <v/>
      </c>
      <c r="J177">
        <f>IF(OR(F177="",L177&lt;&gt;""),"",IF(F177&lt;TODAY(),0,NETWORKDAYS(TODAY(),F177,Feriados!$A$2:$A$400)-1))</f>
        <v/>
      </c>
      <c r="K177">
        <f>IF(L177&lt;&gt;"","Cumprido",IF(F177="","",IF(F177&lt;TODAY(),"VENCIDO",IF(J177&lt;=1,"Vence hoje ou amanhã",IF(TODAY()&gt;=G177,"Passou do prazo interno","No prazo")))))</f>
        <v/>
      </c>
      <c r="L177" s="2" t="n"/>
    </row>
    <row r="178">
      <c r="D178" s="2" t="n"/>
      <c r="F178" s="2">
        <f>IF(OR(D178="",E178=""),"",WORKDAY(D178,E178,Feriados!$A$2:$A$400))</f>
        <v/>
      </c>
      <c r="G178" s="2">
        <f>IF(F178="","",WORKDAY(F178,-2,Feriados!$A$2:$A$400))</f>
        <v/>
      </c>
      <c r="J178">
        <f>IF(OR(F178="",L178&lt;&gt;""),"",IF(F178&lt;TODAY(),0,NETWORKDAYS(TODAY(),F178,Feriados!$A$2:$A$400)-1))</f>
        <v/>
      </c>
      <c r="K178">
        <f>IF(L178&lt;&gt;"","Cumprido",IF(F178="","",IF(F178&lt;TODAY(),"VENCIDO",IF(J178&lt;=1,"Vence hoje ou amanhã",IF(TODAY()&gt;=G178,"Passou do prazo interno","No prazo")))))</f>
        <v/>
      </c>
      <c r="L178" s="2" t="n"/>
    </row>
    <row r="179">
      <c r="D179" s="2" t="n"/>
      <c r="F179" s="2">
        <f>IF(OR(D179="",E179=""),"",WORKDAY(D179,E179,Feriados!$A$2:$A$400))</f>
        <v/>
      </c>
      <c r="G179" s="2">
        <f>IF(F179="","",WORKDAY(F179,-2,Feriados!$A$2:$A$400))</f>
        <v/>
      </c>
      <c r="J179">
        <f>IF(OR(F179="",L179&lt;&gt;""),"",IF(F179&lt;TODAY(),0,NETWORKDAYS(TODAY(),F179,Feriados!$A$2:$A$400)-1))</f>
        <v/>
      </c>
      <c r="K179">
        <f>IF(L179&lt;&gt;"","Cumprido",IF(F179="","",IF(F179&lt;TODAY(),"VENCIDO",IF(J179&lt;=1,"Vence hoje ou amanhã",IF(TODAY()&gt;=G179,"Passou do prazo interno","No prazo")))))</f>
        <v/>
      </c>
      <c r="L179" s="2" t="n"/>
    </row>
    <row r="180">
      <c r="D180" s="2" t="n"/>
      <c r="F180" s="2">
        <f>IF(OR(D180="",E180=""),"",WORKDAY(D180,E180,Feriados!$A$2:$A$400))</f>
        <v/>
      </c>
      <c r="G180" s="2">
        <f>IF(F180="","",WORKDAY(F180,-2,Feriados!$A$2:$A$400))</f>
        <v/>
      </c>
      <c r="J180">
        <f>IF(OR(F180="",L180&lt;&gt;""),"",IF(F180&lt;TODAY(),0,NETWORKDAYS(TODAY(),F180,Feriados!$A$2:$A$400)-1))</f>
        <v/>
      </c>
      <c r="K180">
        <f>IF(L180&lt;&gt;"","Cumprido",IF(F180="","",IF(F180&lt;TODAY(),"VENCIDO",IF(J180&lt;=1,"Vence hoje ou amanhã",IF(TODAY()&gt;=G180,"Passou do prazo interno","No prazo")))))</f>
        <v/>
      </c>
      <c r="L180" s="2" t="n"/>
    </row>
    <row r="181">
      <c r="D181" s="2" t="n"/>
      <c r="F181" s="2">
        <f>IF(OR(D181="",E181=""),"",WORKDAY(D181,E181,Feriados!$A$2:$A$400))</f>
        <v/>
      </c>
      <c r="G181" s="2">
        <f>IF(F181="","",WORKDAY(F181,-2,Feriados!$A$2:$A$400))</f>
        <v/>
      </c>
      <c r="J181">
        <f>IF(OR(F181="",L181&lt;&gt;""),"",IF(F181&lt;TODAY(),0,NETWORKDAYS(TODAY(),F181,Feriados!$A$2:$A$400)-1))</f>
        <v/>
      </c>
      <c r="K181">
        <f>IF(L181&lt;&gt;"","Cumprido",IF(F181="","",IF(F181&lt;TODAY(),"VENCIDO",IF(J181&lt;=1,"Vence hoje ou amanhã",IF(TODAY()&gt;=G181,"Passou do prazo interno","No prazo")))))</f>
        <v/>
      </c>
      <c r="L181" s="2" t="n"/>
    </row>
    <row r="182">
      <c r="D182" s="2" t="n"/>
      <c r="F182" s="2">
        <f>IF(OR(D182="",E182=""),"",WORKDAY(D182,E182,Feriados!$A$2:$A$400))</f>
        <v/>
      </c>
      <c r="G182" s="2">
        <f>IF(F182="","",WORKDAY(F182,-2,Feriados!$A$2:$A$400))</f>
        <v/>
      </c>
      <c r="J182">
        <f>IF(OR(F182="",L182&lt;&gt;""),"",IF(F182&lt;TODAY(),0,NETWORKDAYS(TODAY(),F182,Feriados!$A$2:$A$400)-1))</f>
        <v/>
      </c>
      <c r="K182">
        <f>IF(L182&lt;&gt;"","Cumprido",IF(F182="","",IF(F182&lt;TODAY(),"VENCIDO",IF(J182&lt;=1,"Vence hoje ou amanhã",IF(TODAY()&gt;=G182,"Passou do prazo interno","No prazo")))))</f>
        <v/>
      </c>
      <c r="L182" s="2" t="n"/>
    </row>
    <row r="183">
      <c r="D183" s="2" t="n"/>
      <c r="F183" s="2">
        <f>IF(OR(D183="",E183=""),"",WORKDAY(D183,E183,Feriados!$A$2:$A$400))</f>
        <v/>
      </c>
      <c r="G183" s="2">
        <f>IF(F183="","",WORKDAY(F183,-2,Feriados!$A$2:$A$400))</f>
        <v/>
      </c>
      <c r="J183">
        <f>IF(OR(F183="",L183&lt;&gt;""),"",IF(F183&lt;TODAY(),0,NETWORKDAYS(TODAY(),F183,Feriados!$A$2:$A$400)-1))</f>
        <v/>
      </c>
      <c r="K183">
        <f>IF(L183&lt;&gt;"","Cumprido",IF(F183="","",IF(F183&lt;TODAY(),"VENCIDO",IF(J183&lt;=1,"Vence hoje ou amanhã",IF(TODAY()&gt;=G183,"Passou do prazo interno","No prazo")))))</f>
        <v/>
      </c>
      <c r="L183" s="2" t="n"/>
    </row>
    <row r="184">
      <c r="D184" s="2" t="n"/>
      <c r="F184" s="2">
        <f>IF(OR(D184="",E184=""),"",WORKDAY(D184,E184,Feriados!$A$2:$A$400))</f>
        <v/>
      </c>
      <c r="G184" s="2">
        <f>IF(F184="","",WORKDAY(F184,-2,Feriados!$A$2:$A$400))</f>
        <v/>
      </c>
      <c r="J184">
        <f>IF(OR(F184="",L184&lt;&gt;""),"",IF(F184&lt;TODAY(),0,NETWORKDAYS(TODAY(),F184,Feriados!$A$2:$A$400)-1))</f>
        <v/>
      </c>
      <c r="K184">
        <f>IF(L184&lt;&gt;"","Cumprido",IF(F184="","",IF(F184&lt;TODAY(),"VENCIDO",IF(J184&lt;=1,"Vence hoje ou amanhã",IF(TODAY()&gt;=G184,"Passou do prazo interno","No prazo")))))</f>
        <v/>
      </c>
      <c r="L184" s="2" t="n"/>
    </row>
    <row r="185">
      <c r="D185" s="2" t="n"/>
      <c r="F185" s="2">
        <f>IF(OR(D185="",E185=""),"",WORKDAY(D185,E185,Feriados!$A$2:$A$400))</f>
        <v/>
      </c>
      <c r="G185" s="2">
        <f>IF(F185="","",WORKDAY(F185,-2,Feriados!$A$2:$A$400))</f>
        <v/>
      </c>
      <c r="J185">
        <f>IF(OR(F185="",L185&lt;&gt;""),"",IF(F185&lt;TODAY(),0,NETWORKDAYS(TODAY(),F185,Feriados!$A$2:$A$400)-1))</f>
        <v/>
      </c>
      <c r="K185">
        <f>IF(L185&lt;&gt;"","Cumprido",IF(F185="","",IF(F185&lt;TODAY(),"VENCIDO",IF(J185&lt;=1,"Vence hoje ou amanhã",IF(TODAY()&gt;=G185,"Passou do prazo interno","No prazo")))))</f>
        <v/>
      </c>
      <c r="L185" s="2" t="n"/>
    </row>
    <row r="186">
      <c r="D186" s="2" t="n"/>
      <c r="F186" s="2">
        <f>IF(OR(D186="",E186=""),"",WORKDAY(D186,E186,Feriados!$A$2:$A$400))</f>
        <v/>
      </c>
      <c r="G186" s="2">
        <f>IF(F186="","",WORKDAY(F186,-2,Feriados!$A$2:$A$400))</f>
        <v/>
      </c>
      <c r="J186">
        <f>IF(OR(F186="",L186&lt;&gt;""),"",IF(F186&lt;TODAY(),0,NETWORKDAYS(TODAY(),F186,Feriados!$A$2:$A$400)-1))</f>
        <v/>
      </c>
      <c r="K186">
        <f>IF(L186&lt;&gt;"","Cumprido",IF(F186="","",IF(F186&lt;TODAY(),"VENCIDO",IF(J186&lt;=1,"Vence hoje ou amanhã",IF(TODAY()&gt;=G186,"Passou do prazo interno","No prazo")))))</f>
        <v/>
      </c>
      <c r="L186" s="2" t="n"/>
    </row>
    <row r="187">
      <c r="D187" s="2" t="n"/>
      <c r="F187" s="2">
        <f>IF(OR(D187="",E187=""),"",WORKDAY(D187,E187,Feriados!$A$2:$A$400))</f>
        <v/>
      </c>
      <c r="G187" s="2">
        <f>IF(F187="","",WORKDAY(F187,-2,Feriados!$A$2:$A$400))</f>
        <v/>
      </c>
      <c r="J187">
        <f>IF(OR(F187="",L187&lt;&gt;""),"",IF(F187&lt;TODAY(),0,NETWORKDAYS(TODAY(),F187,Feriados!$A$2:$A$400)-1))</f>
        <v/>
      </c>
      <c r="K187">
        <f>IF(L187&lt;&gt;"","Cumprido",IF(F187="","",IF(F187&lt;TODAY(),"VENCIDO",IF(J187&lt;=1,"Vence hoje ou amanhã",IF(TODAY()&gt;=G187,"Passou do prazo interno","No prazo")))))</f>
        <v/>
      </c>
      <c r="L187" s="2" t="n"/>
    </row>
    <row r="188">
      <c r="D188" s="2" t="n"/>
      <c r="F188" s="2">
        <f>IF(OR(D188="",E188=""),"",WORKDAY(D188,E188,Feriados!$A$2:$A$400))</f>
        <v/>
      </c>
      <c r="G188" s="2">
        <f>IF(F188="","",WORKDAY(F188,-2,Feriados!$A$2:$A$400))</f>
        <v/>
      </c>
      <c r="J188">
        <f>IF(OR(F188="",L188&lt;&gt;""),"",IF(F188&lt;TODAY(),0,NETWORKDAYS(TODAY(),F188,Feriados!$A$2:$A$400)-1))</f>
        <v/>
      </c>
      <c r="K188">
        <f>IF(L188&lt;&gt;"","Cumprido",IF(F188="","",IF(F188&lt;TODAY(),"VENCIDO",IF(J188&lt;=1,"Vence hoje ou amanhã",IF(TODAY()&gt;=G188,"Passou do prazo interno","No prazo")))))</f>
        <v/>
      </c>
      <c r="L188" s="2" t="n"/>
    </row>
    <row r="189">
      <c r="D189" s="2" t="n"/>
      <c r="F189" s="2">
        <f>IF(OR(D189="",E189=""),"",WORKDAY(D189,E189,Feriados!$A$2:$A$400))</f>
        <v/>
      </c>
      <c r="G189" s="2">
        <f>IF(F189="","",WORKDAY(F189,-2,Feriados!$A$2:$A$400))</f>
        <v/>
      </c>
      <c r="J189">
        <f>IF(OR(F189="",L189&lt;&gt;""),"",IF(F189&lt;TODAY(),0,NETWORKDAYS(TODAY(),F189,Feriados!$A$2:$A$400)-1))</f>
        <v/>
      </c>
      <c r="K189">
        <f>IF(L189&lt;&gt;"","Cumprido",IF(F189="","",IF(F189&lt;TODAY(),"VENCIDO",IF(J189&lt;=1,"Vence hoje ou amanhã",IF(TODAY()&gt;=G189,"Passou do prazo interno","No prazo")))))</f>
        <v/>
      </c>
      <c r="L189" s="2" t="n"/>
    </row>
    <row r="190">
      <c r="D190" s="2" t="n"/>
      <c r="F190" s="2">
        <f>IF(OR(D190="",E190=""),"",WORKDAY(D190,E190,Feriados!$A$2:$A$400))</f>
        <v/>
      </c>
      <c r="G190" s="2">
        <f>IF(F190="","",WORKDAY(F190,-2,Feriados!$A$2:$A$400))</f>
        <v/>
      </c>
      <c r="J190">
        <f>IF(OR(F190="",L190&lt;&gt;""),"",IF(F190&lt;TODAY(),0,NETWORKDAYS(TODAY(),F190,Feriados!$A$2:$A$400)-1))</f>
        <v/>
      </c>
      <c r="K190">
        <f>IF(L190&lt;&gt;"","Cumprido",IF(F190="","",IF(F190&lt;TODAY(),"VENCIDO",IF(J190&lt;=1,"Vence hoje ou amanhã",IF(TODAY()&gt;=G190,"Passou do prazo interno","No prazo")))))</f>
        <v/>
      </c>
      <c r="L190" s="2" t="n"/>
    </row>
    <row r="191">
      <c r="D191" s="2" t="n"/>
      <c r="F191" s="2">
        <f>IF(OR(D191="",E191=""),"",WORKDAY(D191,E191,Feriados!$A$2:$A$400))</f>
        <v/>
      </c>
      <c r="G191" s="2">
        <f>IF(F191="","",WORKDAY(F191,-2,Feriados!$A$2:$A$400))</f>
        <v/>
      </c>
      <c r="J191">
        <f>IF(OR(F191="",L191&lt;&gt;""),"",IF(F191&lt;TODAY(),0,NETWORKDAYS(TODAY(),F191,Feriados!$A$2:$A$400)-1))</f>
        <v/>
      </c>
      <c r="K191">
        <f>IF(L191&lt;&gt;"","Cumprido",IF(F191="","",IF(F191&lt;TODAY(),"VENCIDO",IF(J191&lt;=1,"Vence hoje ou amanhã",IF(TODAY()&gt;=G191,"Passou do prazo interno","No prazo")))))</f>
        <v/>
      </c>
      <c r="L191" s="2" t="n"/>
    </row>
    <row r="192">
      <c r="D192" s="2" t="n"/>
      <c r="F192" s="2">
        <f>IF(OR(D192="",E192=""),"",WORKDAY(D192,E192,Feriados!$A$2:$A$400))</f>
        <v/>
      </c>
      <c r="G192" s="2">
        <f>IF(F192="","",WORKDAY(F192,-2,Feriados!$A$2:$A$400))</f>
        <v/>
      </c>
      <c r="J192">
        <f>IF(OR(F192="",L192&lt;&gt;""),"",IF(F192&lt;TODAY(),0,NETWORKDAYS(TODAY(),F192,Feriados!$A$2:$A$400)-1))</f>
        <v/>
      </c>
      <c r="K192">
        <f>IF(L192&lt;&gt;"","Cumprido",IF(F192="","",IF(F192&lt;TODAY(),"VENCIDO",IF(J192&lt;=1,"Vence hoje ou amanhã",IF(TODAY()&gt;=G192,"Passou do prazo interno","No prazo")))))</f>
        <v/>
      </c>
      <c r="L192" s="2" t="n"/>
    </row>
    <row r="193">
      <c r="D193" s="2" t="n"/>
      <c r="F193" s="2">
        <f>IF(OR(D193="",E193=""),"",WORKDAY(D193,E193,Feriados!$A$2:$A$400))</f>
        <v/>
      </c>
      <c r="G193" s="2">
        <f>IF(F193="","",WORKDAY(F193,-2,Feriados!$A$2:$A$400))</f>
        <v/>
      </c>
      <c r="J193">
        <f>IF(OR(F193="",L193&lt;&gt;""),"",IF(F193&lt;TODAY(),0,NETWORKDAYS(TODAY(),F193,Feriados!$A$2:$A$400)-1))</f>
        <v/>
      </c>
      <c r="K193">
        <f>IF(L193&lt;&gt;"","Cumprido",IF(F193="","",IF(F193&lt;TODAY(),"VENCIDO",IF(J193&lt;=1,"Vence hoje ou amanhã",IF(TODAY()&gt;=G193,"Passou do prazo interno","No prazo")))))</f>
        <v/>
      </c>
      <c r="L193" s="2" t="n"/>
    </row>
    <row r="194">
      <c r="D194" s="2" t="n"/>
      <c r="F194" s="2">
        <f>IF(OR(D194="",E194=""),"",WORKDAY(D194,E194,Feriados!$A$2:$A$400))</f>
        <v/>
      </c>
      <c r="G194" s="2">
        <f>IF(F194="","",WORKDAY(F194,-2,Feriados!$A$2:$A$400))</f>
        <v/>
      </c>
      <c r="J194">
        <f>IF(OR(F194="",L194&lt;&gt;""),"",IF(F194&lt;TODAY(),0,NETWORKDAYS(TODAY(),F194,Feriados!$A$2:$A$400)-1))</f>
        <v/>
      </c>
      <c r="K194">
        <f>IF(L194&lt;&gt;"","Cumprido",IF(F194="","",IF(F194&lt;TODAY(),"VENCIDO",IF(J194&lt;=1,"Vence hoje ou amanhã",IF(TODAY()&gt;=G194,"Passou do prazo interno","No prazo")))))</f>
        <v/>
      </c>
      <c r="L194" s="2" t="n"/>
    </row>
    <row r="195">
      <c r="D195" s="2" t="n"/>
      <c r="F195" s="2">
        <f>IF(OR(D195="",E195=""),"",WORKDAY(D195,E195,Feriados!$A$2:$A$400))</f>
        <v/>
      </c>
      <c r="G195" s="2">
        <f>IF(F195="","",WORKDAY(F195,-2,Feriados!$A$2:$A$400))</f>
        <v/>
      </c>
      <c r="J195">
        <f>IF(OR(F195="",L195&lt;&gt;""),"",IF(F195&lt;TODAY(),0,NETWORKDAYS(TODAY(),F195,Feriados!$A$2:$A$400)-1))</f>
        <v/>
      </c>
      <c r="K195">
        <f>IF(L195&lt;&gt;"","Cumprido",IF(F195="","",IF(F195&lt;TODAY(),"VENCIDO",IF(J195&lt;=1,"Vence hoje ou amanhã",IF(TODAY()&gt;=G195,"Passou do prazo interno","No prazo")))))</f>
        <v/>
      </c>
      <c r="L195" s="2" t="n"/>
    </row>
    <row r="196">
      <c r="D196" s="2" t="n"/>
      <c r="F196" s="2">
        <f>IF(OR(D196="",E196=""),"",WORKDAY(D196,E196,Feriados!$A$2:$A$400))</f>
        <v/>
      </c>
      <c r="G196" s="2">
        <f>IF(F196="","",WORKDAY(F196,-2,Feriados!$A$2:$A$400))</f>
        <v/>
      </c>
      <c r="J196">
        <f>IF(OR(F196="",L196&lt;&gt;""),"",IF(F196&lt;TODAY(),0,NETWORKDAYS(TODAY(),F196,Feriados!$A$2:$A$400)-1))</f>
        <v/>
      </c>
      <c r="K196">
        <f>IF(L196&lt;&gt;"","Cumprido",IF(F196="","",IF(F196&lt;TODAY(),"VENCIDO",IF(J196&lt;=1,"Vence hoje ou amanhã",IF(TODAY()&gt;=G196,"Passou do prazo interno","No prazo")))))</f>
        <v/>
      </c>
      <c r="L196" s="2" t="n"/>
    </row>
    <row r="197">
      <c r="D197" s="2" t="n"/>
      <c r="F197" s="2">
        <f>IF(OR(D197="",E197=""),"",WORKDAY(D197,E197,Feriados!$A$2:$A$400))</f>
        <v/>
      </c>
      <c r="G197" s="2">
        <f>IF(F197="","",WORKDAY(F197,-2,Feriados!$A$2:$A$400))</f>
        <v/>
      </c>
      <c r="J197">
        <f>IF(OR(F197="",L197&lt;&gt;""),"",IF(F197&lt;TODAY(),0,NETWORKDAYS(TODAY(),F197,Feriados!$A$2:$A$400)-1))</f>
        <v/>
      </c>
      <c r="K197">
        <f>IF(L197&lt;&gt;"","Cumprido",IF(F197="","",IF(F197&lt;TODAY(),"VENCIDO",IF(J197&lt;=1,"Vence hoje ou amanhã",IF(TODAY()&gt;=G197,"Passou do prazo interno","No prazo")))))</f>
        <v/>
      </c>
      <c r="L197" s="2" t="n"/>
    </row>
    <row r="198">
      <c r="D198" s="2" t="n"/>
      <c r="F198" s="2">
        <f>IF(OR(D198="",E198=""),"",WORKDAY(D198,E198,Feriados!$A$2:$A$400))</f>
        <v/>
      </c>
      <c r="G198" s="2">
        <f>IF(F198="","",WORKDAY(F198,-2,Feriados!$A$2:$A$400))</f>
        <v/>
      </c>
      <c r="J198">
        <f>IF(OR(F198="",L198&lt;&gt;""),"",IF(F198&lt;TODAY(),0,NETWORKDAYS(TODAY(),F198,Feriados!$A$2:$A$400)-1))</f>
        <v/>
      </c>
      <c r="K198">
        <f>IF(L198&lt;&gt;"","Cumprido",IF(F198="","",IF(F198&lt;TODAY(),"VENCIDO",IF(J198&lt;=1,"Vence hoje ou amanhã",IF(TODAY()&gt;=G198,"Passou do prazo interno","No prazo")))))</f>
        <v/>
      </c>
      <c r="L198" s="2" t="n"/>
    </row>
    <row r="199">
      <c r="D199" s="2" t="n"/>
      <c r="F199" s="2">
        <f>IF(OR(D199="",E199=""),"",WORKDAY(D199,E199,Feriados!$A$2:$A$400))</f>
        <v/>
      </c>
      <c r="G199" s="2">
        <f>IF(F199="","",WORKDAY(F199,-2,Feriados!$A$2:$A$400))</f>
        <v/>
      </c>
      <c r="J199">
        <f>IF(OR(F199="",L199&lt;&gt;""),"",IF(F199&lt;TODAY(),0,NETWORKDAYS(TODAY(),F199,Feriados!$A$2:$A$400)-1))</f>
        <v/>
      </c>
      <c r="K199">
        <f>IF(L199&lt;&gt;"","Cumprido",IF(F199="","",IF(F199&lt;TODAY(),"VENCIDO",IF(J199&lt;=1,"Vence hoje ou amanhã",IF(TODAY()&gt;=G199,"Passou do prazo interno","No prazo")))))</f>
        <v/>
      </c>
      <c r="L199" s="2" t="n"/>
    </row>
    <row r="200">
      <c r="D200" s="2" t="n"/>
      <c r="F200" s="2">
        <f>IF(OR(D200="",E200=""),"",WORKDAY(D200,E200,Feriados!$A$2:$A$400))</f>
        <v/>
      </c>
      <c r="G200" s="2">
        <f>IF(F200="","",WORKDAY(F200,-2,Feriados!$A$2:$A$400))</f>
        <v/>
      </c>
      <c r="J200">
        <f>IF(OR(F200="",L200&lt;&gt;""),"",IF(F200&lt;TODAY(),0,NETWORKDAYS(TODAY(),F200,Feriados!$A$2:$A$400)-1))</f>
        <v/>
      </c>
      <c r="K200">
        <f>IF(L200&lt;&gt;"","Cumprido",IF(F200="","",IF(F200&lt;TODAY(),"VENCIDO",IF(J200&lt;=1,"Vence hoje ou amanhã",IF(TODAY()&gt;=G200,"Passou do prazo interno","No prazo")))))</f>
        <v/>
      </c>
      <c r="L200" s="2" t="n"/>
    </row>
    <row r="201">
      <c r="D201" s="2" t="n"/>
      <c r="F201" s="2">
        <f>IF(OR(D201="",E201=""),"",WORKDAY(D201,E201,Feriados!$A$2:$A$400))</f>
        <v/>
      </c>
      <c r="G201" s="2">
        <f>IF(F201="","",WORKDAY(F201,-2,Feriados!$A$2:$A$400))</f>
        <v/>
      </c>
      <c r="J201">
        <f>IF(OR(F201="",L201&lt;&gt;""),"",IF(F201&lt;TODAY(),0,NETWORKDAYS(TODAY(),F201,Feriados!$A$2:$A$400)-1))</f>
        <v/>
      </c>
      <c r="K201">
        <f>IF(L201&lt;&gt;"","Cumprido",IF(F201="","",IF(F201&lt;TODAY(),"VENCIDO",IF(J201&lt;=1,"Vence hoje ou amanhã",IF(TODAY()&gt;=G201,"Passou do prazo interno","No prazo")))))</f>
        <v/>
      </c>
      <c r="L201" s="2" t="n"/>
    </row>
  </sheetData>
  <autoFilter ref="A1:M201"/>
  <conditionalFormatting sqref="K2:K201">
    <cfRule type="expression" priority="1" dxfId="0">
      <formula>$K2="VENCIDO"</formula>
    </cfRule>
    <cfRule type="expression" priority="2" dxfId="1">
      <formula>$K2="Vence hoje ou amanhã"</formula>
    </cfRule>
    <cfRule type="expression" priority="3" dxfId="2">
      <formula>$K2="Passou do prazo interno"</formula>
    </cfRule>
    <cfRule type="expression" priority="4" dxfId="3">
      <formula>$K2="Cumprido"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0"/>
  <sheetViews>
    <sheetView workbookViewId="0">
      <selection activeCell="A1" sqref="A1"/>
    </sheetView>
  </sheetViews>
  <sheetFormatPr baseColWidth="8" defaultRowHeight="15"/>
  <cols>
    <col width="13" customWidth="1" min="1" max="1"/>
    <col width="38" customWidth="1" min="2" max="2"/>
  </cols>
  <sheetData>
    <row r="1">
      <c r="A1" s="3" t="inlineStr">
        <is>
          <t>Data</t>
        </is>
      </c>
      <c r="B1" s="3" t="inlineStr">
        <is>
          <t>Feriado ou suspensão</t>
        </is>
      </c>
    </row>
    <row r="2">
      <c r="A2" s="2" t="n">
        <v>46023</v>
      </c>
      <c r="B2" t="inlineStr">
        <is>
          <t>Confraternização Universal</t>
        </is>
      </c>
    </row>
    <row r="3">
      <c r="A3" s="2" t="n">
        <v>46024</v>
      </c>
      <c r="B3" t="inlineStr">
        <is>
          <t>Recesso forense (CPC art. 220)</t>
        </is>
      </c>
    </row>
    <row r="4">
      <c r="A4" s="2" t="n">
        <v>46025</v>
      </c>
      <c r="B4" t="inlineStr">
        <is>
          <t>Recesso forense (CPC art. 220)</t>
        </is>
      </c>
    </row>
    <row r="5">
      <c r="A5" s="2" t="n">
        <v>46026</v>
      </c>
      <c r="B5" t="inlineStr">
        <is>
          <t>Recesso forense (CPC art. 220)</t>
        </is>
      </c>
    </row>
    <row r="6">
      <c r="A6" s="2" t="n">
        <v>46027</v>
      </c>
      <c r="B6" t="inlineStr">
        <is>
          <t>Recesso forense (CPC art. 220)</t>
        </is>
      </c>
    </row>
    <row r="7">
      <c r="A7" s="2" t="n">
        <v>46028</v>
      </c>
      <c r="B7" t="inlineStr">
        <is>
          <t>Recesso forense (CPC art. 220)</t>
        </is>
      </c>
    </row>
    <row r="8">
      <c r="A8" s="2" t="n">
        <v>46029</v>
      </c>
      <c r="B8" t="inlineStr">
        <is>
          <t>Recesso forense (CPC art. 220)</t>
        </is>
      </c>
    </row>
    <row r="9">
      <c r="A9" s="2" t="n">
        <v>46030</v>
      </c>
      <c r="B9" t="inlineStr">
        <is>
          <t>Recesso forense (CPC art. 220)</t>
        </is>
      </c>
    </row>
    <row r="10">
      <c r="A10" s="2" t="n">
        <v>46031</v>
      </c>
      <c r="B10" t="inlineStr">
        <is>
          <t>Recesso forense (CPC art. 220)</t>
        </is>
      </c>
    </row>
    <row r="11">
      <c r="A11" s="2" t="n">
        <v>46032</v>
      </c>
      <c r="B11" t="inlineStr">
        <is>
          <t>Recesso forense (CPC art. 220)</t>
        </is>
      </c>
    </row>
    <row r="12">
      <c r="A12" s="2" t="n">
        <v>46033</v>
      </c>
      <c r="B12" t="inlineStr">
        <is>
          <t>Recesso forense (CPC art. 220)</t>
        </is>
      </c>
    </row>
    <row r="13">
      <c r="A13" s="2" t="n">
        <v>46034</v>
      </c>
      <c r="B13" t="inlineStr">
        <is>
          <t>Recesso forense (CPC art. 220)</t>
        </is>
      </c>
    </row>
    <row r="14">
      <c r="A14" s="2" t="n">
        <v>46035</v>
      </c>
      <c r="B14" t="inlineStr">
        <is>
          <t>Recesso forense (CPC art. 220)</t>
        </is>
      </c>
    </row>
    <row r="15">
      <c r="A15" s="2" t="n">
        <v>46036</v>
      </c>
      <c r="B15" t="inlineStr">
        <is>
          <t>Recesso forense (CPC art. 220)</t>
        </is>
      </c>
    </row>
    <row r="16">
      <c r="A16" s="2" t="n">
        <v>46037</v>
      </c>
      <c r="B16" t="inlineStr">
        <is>
          <t>Recesso forense (CPC art. 220)</t>
        </is>
      </c>
    </row>
    <row r="17">
      <c r="A17" s="2" t="n">
        <v>46038</v>
      </c>
      <c r="B17" t="inlineStr">
        <is>
          <t>Recesso forense (CPC art. 220)</t>
        </is>
      </c>
    </row>
    <row r="18">
      <c r="A18" s="2" t="n">
        <v>46039</v>
      </c>
      <c r="B18" t="inlineStr">
        <is>
          <t>Recesso forense (CPC art. 220)</t>
        </is>
      </c>
    </row>
    <row r="19">
      <c r="A19" s="2" t="n">
        <v>46040</v>
      </c>
      <c r="B19" t="inlineStr">
        <is>
          <t>Recesso forense (CPC art. 220)</t>
        </is>
      </c>
    </row>
    <row r="20">
      <c r="A20" s="2" t="n">
        <v>46041</v>
      </c>
      <c r="B20" t="inlineStr">
        <is>
          <t>Recesso forense (CPC art. 220)</t>
        </is>
      </c>
    </row>
    <row r="21">
      <c r="A21" s="2" t="n">
        <v>46042</v>
      </c>
      <c r="B21" t="inlineStr">
        <is>
          <t>Recesso forense (CPC art. 220)</t>
        </is>
      </c>
    </row>
    <row r="22">
      <c r="A22" s="2" t="n">
        <v>46069</v>
      </c>
      <c r="B22" t="inlineStr">
        <is>
          <t>Carnaval (segunda)</t>
        </is>
      </c>
    </row>
    <row r="23">
      <c r="A23" s="2" t="n">
        <v>46070</v>
      </c>
      <c r="B23" t="inlineStr">
        <is>
          <t>Carnaval (terça)</t>
        </is>
      </c>
    </row>
    <row r="24">
      <c r="A24" s="2" t="n">
        <v>46115</v>
      </c>
      <c r="B24" t="inlineStr">
        <is>
          <t>Sexta-feira Santa</t>
        </is>
      </c>
    </row>
    <row r="25">
      <c r="A25" s="2" t="n">
        <v>46133</v>
      </c>
      <c r="B25" t="inlineStr">
        <is>
          <t>Tiradentes</t>
        </is>
      </c>
    </row>
    <row r="26">
      <c r="A26" s="2" t="n">
        <v>46143</v>
      </c>
      <c r="B26" t="inlineStr">
        <is>
          <t>Dia do Trabalho</t>
        </is>
      </c>
    </row>
    <row r="27">
      <c r="A27" s="2" t="n">
        <v>46177</v>
      </c>
      <c r="B27" t="inlineStr">
        <is>
          <t>Corpus Christi</t>
        </is>
      </c>
    </row>
    <row r="28">
      <c r="A28" s="2" t="n">
        <v>46272</v>
      </c>
      <c r="B28" t="inlineStr">
        <is>
          <t>Independência</t>
        </is>
      </c>
    </row>
    <row r="29">
      <c r="A29" s="2" t="n">
        <v>46307</v>
      </c>
      <c r="B29" t="inlineStr">
        <is>
          <t>Nossa Senhora Aparecida</t>
        </is>
      </c>
    </row>
    <row r="30">
      <c r="A30" s="2" t="n">
        <v>46328</v>
      </c>
      <c r="B30" t="inlineStr">
        <is>
          <t>Finados</t>
        </is>
      </c>
    </row>
    <row r="31">
      <c r="A31" s="2" t="n">
        <v>46341</v>
      </c>
      <c r="B31" t="inlineStr">
        <is>
          <t>Proclamação da República</t>
        </is>
      </c>
    </row>
    <row r="32">
      <c r="A32" s="2" t="n">
        <v>46346</v>
      </c>
      <c r="B32" t="inlineStr">
        <is>
          <t>Consciência Negra</t>
        </is>
      </c>
    </row>
    <row r="33">
      <c r="A33" s="2" t="n">
        <v>46376</v>
      </c>
      <c r="B33" t="inlineStr">
        <is>
          <t>Recesso forense (CPC art. 220)</t>
        </is>
      </c>
    </row>
    <row r="34">
      <c r="A34" s="2" t="n">
        <v>46377</v>
      </c>
      <c r="B34" t="inlineStr">
        <is>
          <t>Recesso forense (CPC art. 220)</t>
        </is>
      </c>
    </row>
    <row r="35">
      <c r="A35" s="2" t="n">
        <v>46378</v>
      </c>
      <c r="B35" t="inlineStr">
        <is>
          <t>Recesso forense (CPC art. 220)</t>
        </is>
      </c>
    </row>
    <row r="36">
      <c r="A36" s="2" t="n">
        <v>46379</v>
      </c>
      <c r="B36" t="inlineStr">
        <is>
          <t>Recesso forense (CPC art. 220)</t>
        </is>
      </c>
    </row>
    <row r="37">
      <c r="A37" s="2" t="n">
        <v>46380</v>
      </c>
      <c r="B37" t="inlineStr">
        <is>
          <t>Recesso forense (CPC art. 220)</t>
        </is>
      </c>
    </row>
    <row r="38">
      <c r="A38" s="2" t="n">
        <v>46381</v>
      </c>
      <c r="B38" t="inlineStr">
        <is>
          <t>Natal</t>
        </is>
      </c>
    </row>
    <row r="39">
      <c r="A39" s="2" t="n">
        <v>46382</v>
      </c>
      <c r="B39" t="inlineStr">
        <is>
          <t>Recesso forense (CPC art. 220)</t>
        </is>
      </c>
    </row>
    <row r="40">
      <c r="A40" s="2" t="n">
        <v>46383</v>
      </c>
      <c r="B40" t="inlineStr">
        <is>
          <t>Recesso forense (CPC art. 220)</t>
        </is>
      </c>
    </row>
    <row r="41">
      <c r="A41" s="2" t="n">
        <v>46384</v>
      </c>
      <c r="B41" t="inlineStr">
        <is>
          <t>Recesso forense (CPC art. 220)</t>
        </is>
      </c>
    </row>
    <row r="42">
      <c r="A42" s="2" t="n">
        <v>46385</v>
      </c>
      <c r="B42" t="inlineStr">
        <is>
          <t>Recesso forense (CPC art. 220)</t>
        </is>
      </c>
    </row>
    <row r="43">
      <c r="A43" s="2" t="n">
        <v>46386</v>
      </c>
      <c r="B43" t="inlineStr">
        <is>
          <t>Recesso forense (CPC art. 220)</t>
        </is>
      </c>
    </row>
    <row r="44">
      <c r="A44" s="2" t="n">
        <v>46387</v>
      </c>
      <c r="B44" t="inlineStr">
        <is>
          <t>Recesso forense (CPC art. 220)</t>
        </is>
      </c>
    </row>
    <row r="45">
      <c r="A45" s="2" t="n">
        <v>46388</v>
      </c>
      <c r="B45" t="inlineStr">
        <is>
          <t>Confraternização Universal</t>
        </is>
      </c>
    </row>
    <row r="46">
      <c r="A46" s="2" t="n">
        <v>46389</v>
      </c>
      <c r="B46" t="inlineStr">
        <is>
          <t>Recesso forense (CPC art. 220)</t>
        </is>
      </c>
    </row>
    <row r="47">
      <c r="A47" s="2" t="n">
        <v>46390</v>
      </c>
      <c r="B47" t="inlineStr">
        <is>
          <t>Recesso forense (CPC art. 220)</t>
        </is>
      </c>
    </row>
    <row r="48">
      <c r="A48" s="2" t="n">
        <v>46391</v>
      </c>
      <c r="B48" t="inlineStr">
        <is>
          <t>Recesso forense (CPC art. 220)</t>
        </is>
      </c>
    </row>
    <row r="49">
      <c r="A49" s="2" t="n">
        <v>46392</v>
      </c>
      <c r="B49" t="inlineStr">
        <is>
          <t>Recesso forense (CPC art. 220)</t>
        </is>
      </c>
    </row>
    <row r="50">
      <c r="A50" s="2" t="n">
        <v>46393</v>
      </c>
      <c r="B50" t="inlineStr">
        <is>
          <t>Recesso forense (CPC art. 220)</t>
        </is>
      </c>
    </row>
    <row r="51">
      <c r="A51" s="2" t="n">
        <v>46394</v>
      </c>
      <c r="B51" t="inlineStr">
        <is>
          <t>Recesso forense (CPC art. 220)</t>
        </is>
      </c>
    </row>
    <row r="52">
      <c r="A52" s="2" t="n">
        <v>46395</v>
      </c>
      <c r="B52" t="inlineStr">
        <is>
          <t>Recesso forense (CPC art. 220)</t>
        </is>
      </c>
    </row>
    <row r="53">
      <c r="A53" s="2" t="n">
        <v>46396</v>
      </c>
      <c r="B53" t="inlineStr">
        <is>
          <t>Recesso forense (CPC art. 220)</t>
        </is>
      </c>
    </row>
    <row r="54">
      <c r="A54" s="2" t="n">
        <v>46397</v>
      </c>
      <c r="B54" t="inlineStr">
        <is>
          <t>Recesso forense (CPC art. 220)</t>
        </is>
      </c>
    </row>
    <row r="55">
      <c r="A55" s="2" t="n">
        <v>46398</v>
      </c>
      <c r="B55" t="inlineStr">
        <is>
          <t>Recesso forense (CPC art. 220)</t>
        </is>
      </c>
    </row>
    <row r="56">
      <c r="A56" s="2" t="n">
        <v>46399</v>
      </c>
      <c r="B56" t="inlineStr">
        <is>
          <t>Recesso forense (CPC art. 220)</t>
        </is>
      </c>
    </row>
    <row r="57">
      <c r="A57" s="2" t="n">
        <v>46400</v>
      </c>
      <c r="B57" t="inlineStr">
        <is>
          <t>Recesso forense (CPC art. 220)</t>
        </is>
      </c>
    </row>
    <row r="58">
      <c r="A58" s="2" t="n">
        <v>46401</v>
      </c>
      <c r="B58" t="inlineStr">
        <is>
          <t>Recesso forense (CPC art. 220)</t>
        </is>
      </c>
    </row>
    <row r="59">
      <c r="A59" s="2" t="n">
        <v>46402</v>
      </c>
      <c r="B59" t="inlineStr">
        <is>
          <t>Recesso forense (CPC art. 220)</t>
        </is>
      </c>
    </row>
    <row r="60">
      <c r="A60" s="2" t="n">
        <v>46403</v>
      </c>
      <c r="B60" t="inlineStr">
        <is>
          <t>Recesso forense (CPC art. 220)</t>
        </is>
      </c>
    </row>
    <row r="61">
      <c r="A61" s="2" t="n">
        <v>46404</v>
      </c>
      <c r="B61" t="inlineStr">
        <is>
          <t>Recesso forense (CPC art. 220)</t>
        </is>
      </c>
    </row>
    <row r="62">
      <c r="A62" s="2" t="n">
        <v>46405</v>
      </c>
      <c r="B62" t="inlineStr">
        <is>
          <t>Recesso forense (CPC art. 220)</t>
        </is>
      </c>
    </row>
    <row r="63">
      <c r="A63" s="2" t="n">
        <v>46406</v>
      </c>
      <c r="B63" t="inlineStr">
        <is>
          <t>Recesso forense (CPC art. 220)</t>
        </is>
      </c>
    </row>
    <row r="64">
      <c r="A64" s="2" t="n">
        <v>46407</v>
      </c>
      <c r="B64" t="inlineStr">
        <is>
          <t>Recesso forense (CPC art. 220)</t>
        </is>
      </c>
    </row>
    <row r="65">
      <c r="A65" s="2" t="n">
        <v>46426</v>
      </c>
      <c r="B65" t="inlineStr">
        <is>
          <t>Carnaval (segunda)</t>
        </is>
      </c>
    </row>
    <row r="66">
      <c r="A66" s="2" t="n">
        <v>46427</v>
      </c>
      <c r="B66" t="inlineStr">
        <is>
          <t>Carnaval (terça)</t>
        </is>
      </c>
    </row>
    <row r="67">
      <c r="A67" s="2" t="n">
        <v>46472</v>
      </c>
      <c r="B67" t="inlineStr">
        <is>
          <t>Sexta-feira Santa</t>
        </is>
      </c>
    </row>
    <row r="68">
      <c r="A68" s="2" t="n">
        <v>46498</v>
      </c>
      <c r="B68" t="inlineStr">
        <is>
          <t>Tiradentes</t>
        </is>
      </c>
    </row>
    <row r="69">
      <c r="A69" s="2" t="n">
        <v>46508</v>
      </c>
      <c r="B69" t="inlineStr">
        <is>
          <t>Dia do Trabalho</t>
        </is>
      </c>
    </row>
    <row r="70">
      <c r="A70" s="2" t="n">
        <v>46534</v>
      </c>
      <c r="B70" t="inlineStr">
        <is>
          <t>Corpus Christi</t>
        </is>
      </c>
    </row>
    <row r="71">
      <c r="A71" s="2" t="n">
        <v>46637</v>
      </c>
      <c r="B71" t="inlineStr">
        <is>
          <t>Independência</t>
        </is>
      </c>
    </row>
    <row r="72">
      <c r="A72" s="2" t="n">
        <v>46672</v>
      </c>
      <c r="B72" t="inlineStr">
        <is>
          <t>Nossa Senhora Aparecida</t>
        </is>
      </c>
    </row>
    <row r="73">
      <c r="A73" s="2" t="n">
        <v>46693</v>
      </c>
      <c r="B73" t="inlineStr">
        <is>
          <t>Finados</t>
        </is>
      </c>
    </row>
    <row r="74">
      <c r="A74" s="2" t="n">
        <v>46706</v>
      </c>
      <c r="B74" t="inlineStr">
        <is>
          <t>Proclamação da República</t>
        </is>
      </c>
    </row>
    <row r="75">
      <c r="A75" s="2" t="n">
        <v>46711</v>
      </c>
      <c r="B75" t="inlineStr">
        <is>
          <t>Consciência Negra</t>
        </is>
      </c>
    </row>
    <row r="76">
      <c r="A76" s="2" t="n">
        <v>46741</v>
      </c>
      <c r="B76" t="inlineStr">
        <is>
          <t>Recesso forense (CPC art. 220)</t>
        </is>
      </c>
    </row>
    <row r="77">
      <c r="A77" s="2" t="n">
        <v>46742</v>
      </c>
      <c r="B77" t="inlineStr">
        <is>
          <t>Recesso forense (CPC art. 220)</t>
        </is>
      </c>
    </row>
    <row r="78">
      <c r="A78" s="2" t="n">
        <v>46743</v>
      </c>
      <c r="B78" t="inlineStr">
        <is>
          <t>Recesso forense (CPC art. 220)</t>
        </is>
      </c>
    </row>
    <row r="79">
      <c r="A79" s="2" t="n">
        <v>46744</v>
      </c>
      <c r="B79" t="inlineStr">
        <is>
          <t>Recesso forense (CPC art. 220)</t>
        </is>
      </c>
    </row>
    <row r="80">
      <c r="A80" s="2" t="n">
        <v>46745</v>
      </c>
      <c r="B80" t="inlineStr">
        <is>
          <t>Recesso forense (CPC art. 220)</t>
        </is>
      </c>
    </row>
    <row r="81">
      <c r="A81" s="2" t="n">
        <v>46746</v>
      </c>
      <c r="B81" t="inlineStr">
        <is>
          <t>Natal</t>
        </is>
      </c>
    </row>
    <row r="82">
      <c r="A82" s="2" t="n">
        <v>46747</v>
      </c>
      <c r="B82" t="inlineStr">
        <is>
          <t>Recesso forense (CPC art. 220)</t>
        </is>
      </c>
    </row>
    <row r="83">
      <c r="A83" s="2" t="n">
        <v>46748</v>
      </c>
      <c r="B83" t="inlineStr">
        <is>
          <t>Recesso forense (CPC art. 220)</t>
        </is>
      </c>
    </row>
    <row r="84">
      <c r="A84" s="2" t="n">
        <v>46749</v>
      </c>
      <c r="B84" t="inlineStr">
        <is>
          <t>Recesso forense (CPC art. 220)</t>
        </is>
      </c>
    </row>
    <row r="85">
      <c r="A85" s="2" t="n">
        <v>46750</v>
      </c>
      <c r="B85" t="inlineStr">
        <is>
          <t>Recesso forense (CPC art. 220)</t>
        </is>
      </c>
    </row>
    <row r="86">
      <c r="A86" s="2" t="n">
        <v>46751</v>
      </c>
      <c r="B86" t="inlineStr">
        <is>
          <t>Recesso forense (CPC art. 220)</t>
        </is>
      </c>
    </row>
    <row r="87">
      <c r="A87" s="2" t="n">
        <v>46752</v>
      </c>
      <c r="B87" t="inlineStr">
        <is>
          <t>Recesso forense (CPC art. 220)</t>
        </is>
      </c>
    </row>
    <row r="88">
      <c r="A88" s="2" t="n">
        <v>46753</v>
      </c>
      <c r="B88" t="inlineStr">
        <is>
          <t>Confraternização Universal</t>
        </is>
      </c>
    </row>
    <row r="89">
      <c r="A89" s="2" t="n">
        <v>46754</v>
      </c>
      <c r="B89" t="inlineStr">
        <is>
          <t>Recesso forense (CPC art. 220)</t>
        </is>
      </c>
    </row>
    <row r="90">
      <c r="A90" s="2" t="n">
        <v>46755</v>
      </c>
      <c r="B90" t="inlineStr">
        <is>
          <t>Recesso forense (CPC art. 220)</t>
        </is>
      </c>
    </row>
    <row r="91">
      <c r="A91" s="2" t="n">
        <v>46756</v>
      </c>
      <c r="B91" t="inlineStr">
        <is>
          <t>Recesso forense (CPC art. 220)</t>
        </is>
      </c>
    </row>
    <row r="92">
      <c r="A92" s="2" t="n">
        <v>46757</v>
      </c>
      <c r="B92" t="inlineStr">
        <is>
          <t>Recesso forense (CPC art. 220)</t>
        </is>
      </c>
    </row>
    <row r="93">
      <c r="A93" s="2" t="n">
        <v>46758</v>
      </c>
      <c r="B93" t="inlineStr">
        <is>
          <t>Recesso forense (CPC art. 220)</t>
        </is>
      </c>
    </row>
    <row r="94">
      <c r="A94" s="2" t="n">
        <v>46759</v>
      </c>
      <c r="B94" t="inlineStr">
        <is>
          <t>Recesso forense (CPC art. 220)</t>
        </is>
      </c>
    </row>
    <row r="95">
      <c r="A95" s="2" t="n">
        <v>46760</v>
      </c>
      <c r="B95" t="inlineStr">
        <is>
          <t>Recesso forense (CPC art. 220)</t>
        </is>
      </c>
    </row>
    <row r="96">
      <c r="A96" s="2" t="n">
        <v>46761</v>
      </c>
      <c r="B96" t="inlineStr">
        <is>
          <t>Recesso forense (CPC art. 220)</t>
        </is>
      </c>
    </row>
    <row r="97">
      <c r="A97" s="2" t="n">
        <v>46762</v>
      </c>
      <c r="B97" t="inlineStr">
        <is>
          <t>Recesso forense (CPC art. 220)</t>
        </is>
      </c>
    </row>
    <row r="98">
      <c r="A98" s="2" t="n">
        <v>46763</v>
      </c>
      <c r="B98" t="inlineStr">
        <is>
          <t>Recesso forense (CPC art. 220)</t>
        </is>
      </c>
    </row>
    <row r="99">
      <c r="A99" s="2" t="n">
        <v>46764</v>
      </c>
      <c r="B99" t="inlineStr">
        <is>
          <t>Recesso forense (CPC art. 220)</t>
        </is>
      </c>
    </row>
    <row r="100">
      <c r="A100" s="2" t="n">
        <v>46765</v>
      </c>
      <c r="B100" t="inlineStr">
        <is>
          <t>Recesso forense (CPC art. 220)</t>
        </is>
      </c>
    </row>
    <row r="101">
      <c r="A101" s="2" t="n">
        <v>46766</v>
      </c>
      <c r="B101" t="inlineStr">
        <is>
          <t>Recesso forense (CPC art. 220)</t>
        </is>
      </c>
    </row>
    <row r="102">
      <c r="A102" s="2" t="n">
        <v>46767</v>
      </c>
      <c r="B102" t="inlineStr">
        <is>
          <t>Recesso forense (CPC art. 220)</t>
        </is>
      </c>
    </row>
    <row r="103">
      <c r="A103" s="2" t="n">
        <v>46768</v>
      </c>
      <c r="B103" t="inlineStr">
        <is>
          <t>Recesso forense (CPC art. 220)</t>
        </is>
      </c>
    </row>
    <row r="104">
      <c r="A104" s="2" t="n">
        <v>46769</v>
      </c>
      <c r="B104" t="inlineStr">
        <is>
          <t>Recesso forense (CPC art. 220)</t>
        </is>
      </c>
    </row>
    <row r="105">
      <c r="A105" s="2" t="n">
        <v>46770</v>
      </c>
      <c r="B105" t="inlineStr">
        <is>
          <t>Recesso forense (CPC art. 220)</t>
        </is>
      </c>
    </row>
    <row r="106">
      <c r="A106" s="2" t="n">
        <v>46771</v>
      </c>
      <c r="B106" t="inlineStr">
        <is>
          <t>Recesso forense (CPC art. 220)</t>
        </is>
      </c>
    </row>
    <row r="107">
      <c r="A107" s="2" t="n">
        <v>46772</v>
      </c>
      <c r="B107" t="inlineStr">
        <is>
          <t>Recesso forense (CPC art. 220)</t>
        </is>
      </c>
    </row>
    <row r="108">
      <c r="A108" s="2" t="n">
        <v>46811</v>
      </c>
      <c r="B108" t="inlineStr">
        <is>
          <t>Carnaval (segunda)</t>
        </is>
      </c>
    </row>
    <row r="109">
      <c r="A109" s="2" t="n">
        <v>46812</v>
      </c>
      <c r="B109" t="inlineStr">
        <is>
          <t>Carnaval (terça)</t>
        </is>
      </c>
    </row>
    <row r="110">
      <c r="A110" s="2" t="n">
        <v>46857</v>
      </c>
      <c r="B110" t="inlineStr">
        <is>
          <t>Sexta-feira Santa</t>
        </is>
      </c>
    </row>
    <row r="111">
      <c r="A111" s="2" t="n">
        <v>46864</v>
      </c>
      <c r="B111" t="inlineStr">
        <is>
          <t>Tiradentes</t>
        </is>
      </c>
    </row>
    <row r="112">
      <c r="A112" s="2" t="n">
        <v>46874</v>
      </c>
      <c r="B112" t="inlineStr">
        <is>
          <t>Dia do Trabalho</t>
        </is>
      </c>
    </row>
    <row r="113">
      <c r="A113" s="2" t="n">
        <v>46919</v>
      </c>
      <c r="B113" t="inlineStr">
        <is>
          <t>Corpus Christi</t>
        </is>
      </c>
    </row>
    <row r="114">
      <c r="A114" s="2" t="n">
        <v>47003</v>
      </c>
      <c r="B114" t="inlineStr">
        <is>
          <t>Independência</t>
        </is>
      </c>
    </row>
    <row r="115">
      <c r="A115" s="2" t="n">
        <v>47038</v>
      </c>
      <c r="B115" t="inlineStr">
        <is>
          <t>Nossa Senhora Aparecida</t>
        </is>
      </c>
    </row>
    <row r="116">
      <c r="A116" s="2" t="n">
        <v>47059</v>
      </c>
      <c r="B116" t="inlineStr">
        <is>
          <t>Finados</t>
        </is>
      </c>
    </row>
    <row r="117">
      <c r="A117" s="2" t="n">
        <v>47072</v>
      </c>
      <c r="B117" t="inlineStr">
        <is>
          <t>Proclamação da República</t>
        </is>
      </c>
    </row>
    <row r="118">
      <c r="A118" s="2" t="n">
        <v>47077</v>
      </c>
      <c r="B118" t="inlineStr">
        <is>
          <t>Consciência Negra</t>
        </is>
      </c>
    </row>
    <row r="119">
      <c r="A119" s="2" t="n">
        <v>47107</v>
      </c>
      <c r="B119" t="inlineStr">
        <is>
          <t>Recesso forense (CPC art. 220)</t>
        </is>
      </c>
    </row>
    <row r="120">
      <c r="A120" s="2" t="n">
        <v>47108</v>
      </c>
      <c r="B120" t="inlineStr">
        <is>
          <t>Recesso forense (CPC art. 220)</t>
        </is>
      </c>
    </row>
    <row r="121">
      <c r="A121" s="2" t="n">
        <v>47109</v>
      </c>
      <c r="B121" t="inlineStr">
        <is>
          <t>Recesso forense (CPC art. 220)</t>
        </is>
      </c>
    </row>
    <row r="122">
      <c r="A122" s="2" t="n">
        <v>47110</v>
      </c>
      <c r="B122" t="inlineStr">
        <is>
          <t>Recesso forense (CPC art. 220)</t>
        </is>
      </c>
    </row>
    <row r="123">
      <c r="A123" s="2" t="n">
        <v>47111</v>
      </c>
      <c r="B123" t="inlineStr">
        <is>
          <t>Recesso forense (CPC art. 220)</t>
        </is>
      </c>
    </row>
    <row r="124">
      <c r="A124" s="2" t="n">
        <v>47112</v>
      </c>
      <c r="B124" t="inlineStr">
        <is>
          <t>Natal</t>
        </is>
      </c>
    </row>
    <row r="125">
      <c r="A125" s="2" t="n">
        <v>47113</v>
      </c>
      <c r="B125" t="inlineStr">
        <is>
          <t>Recesso forense (CPC art. 220)</t>
        </is>
      </c>
    </row>
    <row r="126">
      <c r="A126" s="2" t="n">
        <v>47114</v>
      </c>
      <c r="B126" t="inlineStr">
        <is>
          <t>Recesso forense (CPC art. 220)</t>
        </is>
      </c>
    </row>
    <row r="127">
      <c r="A127" s="2" t="n">
        <v>47115</v>
      </c>
      <c r="B127" t="inlineStr">
        <is>
          <t>Recesso forense (CPC art. 220)</t>
        </is>
      </c>
    </row>
    <row r="128">
      <c r="A128" s="2" t="n">
        <v>47116</v>
      </c>
      <c r="B128" t="inlineStr">
        <is>
          <t>Recesso forense (CPC art. 220)</t>
        </is>
      </c>
    </row>
    <row r="129">
      <c r="A129" s="2" t="n">
        <v>47117</v>
      </c>
      <c r="B129" t="inlineStr">
        <is>
          <t>Recesso forense (CPC art. 220)</t>
        </is>
      </c>
    </row>
    <row r="130">
      <c r="A130" s="2" t="n">
        <v>47118</v>
      </c>
      <c r="B130" t="inlineStr">
        <is>
          <t>Recesso forense (CPC art. 220)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2026-10-07T03:54:08Z</dcterms:created>
  <dcterms:modified xsi:type="dcterms:W3CDTF">2026-10-07T03:54:08Z</dcterms:modified>
</cp:coreProperties>
</file>